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Índice" sheetId="8" r:id="rId1"/>
    <sheet name="01Contratos.edad" sheetId="1" r:id="rId2"/>
    <sheet name="02Contratos.nivelformativo" sheetId="2" r:id="rId3"/>
    <sheet name="03Contratos.tipo" sheetId="3" r:id="rId4"/>
    <sheet name="04Paro.edad" sheetId="4" r:id="rId5"/>
    <sheet name="05Paro.nivelestudios" sheetId="5" r:id="rId6"/>
    <sheet name="06Paro.sector" sheetId="6" r:id="rId7"/>
    <sheet name="07Paro.tasa" sheetId="7" r:id="rId8"/>
  </sheets>
  <externalReferences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" l="1"/>
  <c r="W54" i="2"/>
  <c r="S53" i="2"/>
  <c r="S54" i="2"/>
  <c r="S55" i="2"/>
  <c r="S52" i="2"/>
  <c r="O53" i="2"/>
  <c r="O54" i="2"/>
  <c r="O55" i="2"/>
  <c r="O52" i="2"/>
  <c r="K53" i="2"/>
  <c r="K54" i="2"/>
  <c r="K55" i="2"/>
  <c r="K52" i="2"/>
  <c r="G53" i="2"/>
  <c r="G54" i="2"/>
  <c r="G55" i="2"/>
  <c r="G52" i="2"/>
</calcChain>
</file>

<file path=xl/sharedStrings.xml><?xml version="1.0" encoding="utf-8"?>
<sst xmlns="http://schemas.openxmlformats.org/spreadsheetml/2006/main" count="331" uniqueCount="100">
  <si>
    <t>Contratos registrados por edad y sexo</t>
  </si>
  <si>
    <t>Año</t>
  </si>
  <si>
    <t>Hombres</t>
  </si>
  <si>
    <t>Mujeres</t>
  </si>
  <si>
    <t>Ambos sexos</t>
  </si>
  <si>
    <t>Edad</t>
  </si>
  <si>
    <t>De 16 a 29 años</t>
  </si>
  <si>
    <t>De 30 a 44 años</t>
  </si>
  <si>
    <t>De 45 y más años</t>
  </si>
  <si>
    <t>TOTAL</t>
  </si>
  <si>
    <t>OBSERVATORIO URBANO DE BAEZA. AYUNTAMIENTO DE BAEZA</t>
  </si>
  <si>
    <t>INFORMACIÓN DISPONIBLE:</t>
  </si>
  <si>
    <t>Nombre de la hoja</t>
  </si>
  <si>
    <t>Dato</t>
  </si>
  <si>
    <t>Años disponibles</t>
  </si>
  <si>
    <t>Fuente</t>
  </si>
  <si>
    <t>2005,2010,2015,2021</t>
  </si>
  <si>
    <t>ÁREA TEMÁTICA: MERCADO LABORAL</t>
  </si>
  <si>
    <t>01Contratos.edad</t>
  </si>
  <si>
    <t>02Contratos.nivelformativo</t>
  </si>
  <si>
    <t>03Contratos.tipo</t>
  </si>
  <si>
    <t>04Paro.edad</t>
  </si>
  <si>
    <t>05Paro.nivelestudios</t>
  </si>
  <si>
    <t>06Paro.sector</t>
  </si>
  <si>
    <t>07Paro.tasa</t>
  </si>
  <si>
    <t>Contratos registrados por nivel educativo y sexo</t>
  </si>
  <si>
    <t>Nivel educativo</t>
  </si>
  <si>
    <t>Analfabetos</t>
  </si>
  <si>
    <t>Educación primaria</t>
  </si>
  <si>
    <t>Educación secundaria</t>
  </si>
  <si>
    <t>Educación universitaria y doctorado</t>
  </si>
  <si>
    <t>No especificado</t>
  </si>
  <si>
    <t>-</t>
  </si>
  <si>
    <t>Fuente: Instituto de Estadística y Cartografía de Andalucía. Elaboración propia a partir de datos del Servicio Público de Empleo Estatal y del Servicio Andaluz de Empleo</t>
  </si>
  <si>
    <t>Instituto de Estadística y Cartografía de Andalucía. Elaboración propia a partir de datos del Servicio Público de Empleo Estatal y del Servicio Andaluz de Empleo</t>
  </si>
  <si>
    <t>Contratos registrados por tipo de contrato y sexo</t>
  </si>
  <si>
    <t>Contratos según tipo de jornada</t>
  </si>
  <si>
    <t>Contratos Indefinidos</t>
  </si>
  <si>
    <t>Indefinidos jornada completa</t>
  </si>
  <si>
    <t>Indefinidos jornada parcial</t>
  </si>
  <si>
    <t>Indefinidos fijo discontinuo</t>
  </si>
  <si>
    <t>Contratos Temporales</t>
  </si>
  <si>
    <t>Temporales jornada completa</t>
  </si>
  <si>
    <t>Temporales jornada parcial</t>
  </si>
  <si>
    <t>Paro registrado por edad y sexo</t>
  </si>
  <si>
    <t>De 45 a 64 años</t>
  </si>
  <si>
    <t>2006,2010,2015,2021</t>
  </si>
  <si>
    <t>Territorio</t>
  </si>
  <si>
    <t>Nivel de estudios terminados</t>
  </si>
  <si>
    <t>Analfabetos y sin estudios</t>
  </si>
  <si>
    <t>Primarios</t>
  </si>
  <si>
    <t>Estudios secundarios</t>
  </si>
  <si>
    <t>Estudios postsecundarios</t>
  </si>
  <si>
    <t>Total</t>
  </si>
  <si>
    <t>Paro registrado por nivel de estudios terminados y sexo</t>
  </si>
  <si>
    <t>Paro registrado por sectores de actividad según CNAE 09 y sexo</t>
  </si>
  <si>
    <t>Actividad económica</t>
  </si>
  <si>
    <t>Agricultura y Pesca</t>
  </si>
  <si>
    <t>Industria</t>
  </si>
  <si>
    <t>Construcción</t>
  </si>
  <si>
    <t>Comercio y reparaciones</t>
  </si>
  <si>
    <t>Transportes y comunicaciones</t>
  </si>
  <si>
    <t>Servicios a las empresas</t>
  </si>
  <si>
    <t>Servicios públicos</t>
  </si>
  <si>
    <t>Otros servicios</t>
  </si>
  <si>
    <t>Sin empleo anterior</t>
  </si>
  <si>
    <t>2010,2015,2021</t>
  </si>
  <si>
    <t>Tasa municipal de desempleo. Media anual</t>
  </si>
  <si>
    <t>Demandantes no ocupados</t>
  </si>
  <si>
    <t>Afiliaciones anuales</t>
  </si>
  <si>
    <t>Tasa municipal de desempleo anual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</si>
  <si>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</si>
  <si>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</si>
  <si>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</si>
  <si>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</si>
  <si>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</si>
  <si>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</si>
  <si>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</si>
  <si>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</si>
  <si>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</si>
  <si>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</si>
  <si>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2012-2021</t>
  </si>
  <si>
    <t>Instituto de Estadística y Cartografía de Andalucía</t>
  </si>
  <si>
    <t>% Ambos sexos</t>
  </si>
  <si>
    <t>Título:</t>
  </si>
  <si>
    <t>Unidad de medida:</t>
  </si>
  <si>
    <t>Año:</t>
  </si>
  <si>
    <t xml:space="preserve">Fuente: </t>
  </si>
  <si>
    <t>Periodicidad:</t>
  </si>
  <si>
    <t>Anual</t>
  </si>
  <si>
    <t xml:space="preserve">(Contratos) </t>
  </si>
  <si>
    <t>2005, 2010, 2015, 2021</t>
  </si>
  <si>
    <t>TABLAS AUXILIARES</t>
  </si>
  <si>
    <t>Contratos registrados por tipo de contrato y jornada y sexo</t>
  </si>
  <si>
    <t xml:space="preserve">(Parados) </t>
  </si>
  <si>
    <t>2006, 2010, 2015, 2021</t>
  </si>
  <si>
    <t>Paro registrado por nivel de estudios terminado y sexo</t>
  </si>
  <si>
    <t>2010, 2015, 2021</t>
  </si>
  <si>
    <t xml:space="preserve">(Porcentaje de desempleados sobre el total de población activa) </t>
  </si>
  <si>
    <t>2012, 2015, 2021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</si>
</sst>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C2E6"/>
        <bgColor rgb="FF9BC2E6"/>
      </patternFill>
    </fill>
    <fill>
      <patternFill patternType="solid">
        <fgColor rgb="FFFFE598"/>
        <bgColor rgb="FFFFE598"/>
      </patternFill>
    </fill>
    <fill>
      <patternFill patternType="solid">
        <fgColor rgb="FFD1E3F3"/>
        <bgColor rgb="FFD1E3F3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10" borderId="4" xfId="0" applyFont="1" applyFill="1" applyBorder="1"/>
    <xf numFmtId="0" fontId="10" fillId="10" borderId="0" xfId="0" applyFont="1" applyFill="1" applyBorder="1" applyAlignment="1">
      <alignment horizontal="left"/>
    </xf>
    <xf numFmtId="0" fontId="11" fillId="10" borderId="0" xfId="0" applyFont="1" applyFill="1" applyBorder="1" applyAlignment="1">
      <alignment horizontal="left"/>
    </xf>
    <xf numFmtId="0" fontId="7" fillId="10" borderId="4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3" fontId="2" fillId="0" borderId="1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0" borderId="4" xfId="0" applyFont="1" applyFill="1" applyBorder="1"/>
    <xf numFmtId="0" fontId="0" fillId="10" borderId="4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0" xfId="0" applyFont="1" applyFill="1" applyBorder="1" applyAlignment="1"/>
    <xf numFmtId="0" fontId="12" fillId="0" borderId="16" xfId="0" applyFont="1" applyFill="1" applyBorder="1" applyAlignment="1"/>
    <xf numFmtId="0" fontId="12" fillId="0" borderId="10" xfId="0" applyFont="1" applyFill="1" applyBorder="1" applyAlignment="1">
      <alignment horizontal="center" wrapText="1"/>
    </xf>
    <xf numFmtId="10" fontId="0" fillId="0" borderId="10" xfId="0" applyNumberFormat="1" applyFont="1" applyFill="1" applyBorder="1" applyAlignment="1">
      <alignment horizontal="center"/>
    </xf>
    <xf numFmtId="0" fontId="0" fillId="0" borderId="7" xfId="0" applyFont="1" applyBorder="1"/>
    <xf numFmtId="0" fontId="12" fillId="2" borderId="10" xfId="0" applyFont="1" applyFill="1" applyBorder="1" applyAlignment="1">
      <alignment horizontal="center" vertical="center"/>
    </xf>
    <xf numFmtId="10" fontId="0" fillId="4" borderId="10" xfId="0" applyNumberFormat="1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10" borderId="5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6" borderId="4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Contratos a hombres por edad de Baeza (2021)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E2-48E9-9B15-25328CB35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E2-48E9-9B15-25328CB35ED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E2-48E9-9B15-25328CB35ED7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[1]Hoja1!$B$1:$D$1</c:f>
              <c:strCache>
                <c:ptCount val="3"/>
                <c:pt idx="0">
                  <c:v>Analfabetos y sin estudios</c:v>
                </c:pt>
                <c:pt idx="1">
                  <c:v>Primarios</c:v>
                </c:pt>
                <c:pt idx="2">
                  <c:v>Estudios secundarios</c:v>
                </c:pt>
              </c:strCache>
            </c:strRef>
          </c:cat>
          <c:val>
            <c:numRef>
              <c:f>[1]Hoja1!$B$5:$D$5</c:f>
              <c:numCache>
                <c:formatCode>General</c:formatCode>
                <c:ptCount val="3"/>
                <c:pt idx="0">
                  <c:v>0.27803462967999276</c:v>
                </c:pt>
                <c:pt idx="1">
                  <c:v>0.39932916326715617</c:v>
                </c:pt>
                <c:pt idx="2">
                  <c:v>0.32263620705285107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2-48E9-9B15-25328CB35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parados por sector en Baeza (2021)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4-41AC-A578-66130804F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4-41AC-A578-66130804FA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4-41AC-A578-66130804FA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4-41AC-A578-66130804FA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4-41AC-A578-66130804FA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04-41AC-A578-66130804FA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04-41AC-A578-66130804FAB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704-41AC-A578-66130804FAB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704-41AC-A578-66130804FAB0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'06Paro.sector'!$D$59:$L$59</c:f>
              <c:strCache>
                <c:ptCount val="9"/>
                <c:pt idx="0">
                  <c:v>Agricultura y Pesca</c:v>
                </c:pt>
                <c:pt idx="1">
                  <c:v>Industria</c:v>
                </c:pt>
                <c:pt idx="2">
                  <c:v>Construcción</c:v>
                </c:pt>
                <c:pt idx="3">
                  <c:v>Comercio y reparaciones</c:v>
                </c:pt>
                <c:pt idx="4">
                  <c:v>Transportes y comunicaciones</c:v>
                </c:pt>
                <c:pt idx="5">
                  <c:v>Servicios a las empresas</c:v>
                </c:pt>
                <c:pt idx="6">
                  <c:v>Servicios públicos</c:v>
                </c:pt>
                <c:pt idx="7">
                  <c:v>Otros servicios</c:v>
                </c:pt>
                <c:pt idx="8">
                  <c:v>Sin empleo anterior</c:v>
                </c:pt>
              </c:strCache>
            </c:strRef>
          </c:cat>
          <c:val>
            <c:numRef>
              <c:f>[1]Hoja1!$B$5:$J$5</c:f>
              <c:numCache>
                <c:formatCode>General</c:formatCode>
                <c:ptCount val="9"/>
                <c:pt idx="0">
                  <c:v>0.27803462967999276</c:v>
                </c:pt>
                <c:pt idx="1">
                  <c:v>0.39932916326715617</c:v>
                </c:pt>
                <c:pt idx="2">
                  <c:v>0.32263620705285107</c:v>
                </c:pt>
                <c:pt idx="3">
                  <c:v>0.14083080038186394</c:v>
                </c:pt>
                <c:pt idx="4">
                  <c:v>0.30731820287169986</c:v>
                </c:pt>
                <c:pt idx="5">
                  <c:v>0.38536359425660027</c:v>
                </c:pt>
                <c:pt idx="6">
                  <c:v>0.30731820287169986</c:v>
                </c:pt>
                <c:pt idx="7">
                  <c:v>3.0192502520388145E-2</c:v>
                </c:pt>
                <c:pt idx="8">
                  <c:v>0.2862727213499251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04-41AC-A578-66130804F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paradas por sector en Baeza (2021)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C1-44E6-B22F-1A739527B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C1-44E6-B22F-1A739527BF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C1-44E6-B22F-1A739527BF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C1-44E6-B22F-1A739527BF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C1-44E6-B22F-1A739527BF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C1-44E6-B22F-1A739527BF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C1-44E6-B22F-1A739527BF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C1-44E6-B22F-1A739527BF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C1-44E6-B22F-1A739527BFB3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'06Paro.sector'!$N$59:$V$59</c:f>
              <c:strCache>
                <c:ptCount val="9"/>
                <c:pt idx="0">
                  <c:v>Agricultura y Pesca</c:v>
                </c:pt>
                <c:pt idx="1">
                  <c:v>Industria</c:v>
                </c:pt>
                <c:pt idx="2">
                  <c:v>Construcción</c:v>
                </c:pt>
                <c:pt idx="3">
                  <c:v>Comercio y reparaciones</c:v>
                </c:pt>
                <c:pt idx="4">
                  <c:v>Transportes y comunicaciones</c:v>
                </c:pt>
                <c:pt idx="5">
                  <c:v>Servicios a las empresas</c:v>
                </c:pt>
                <c:pt idx="6">
                  <c:v>Servicios públicos</c:v>
                </c:pt>
                <c:pt idx="7">
                  <c:v>Otros servicios</c:v>
                </c:pt>
                <c:pt idx="8">
                  <c:v>Sin empleo anterior</c:v>
                </c:pt>
              </c:strCache>
            </c:strRef>
          </c:cat>
          <c:val>
            <c:numRef>
              <c:f>[1]Hoja1!$L$5:$T$5</c:f>
              <c:numCache>
                <c:formatCode>General</c:formatCode>
                <c:ptCount val="9"/>
                <c:pt idx="0">
                  <c:v>0.31832692683562447</c:v>
                </c:pt>
                <c:pt idx="1">
                  <c:v>5.0867164037647024E-2</c:v>
                </c:pt>
                <c:pt idx="2">
                  <c:v>2.0637535123845367E-2</c:v>
                </c:pt>
                <c:pt idx="3">
                  <c:v>0.25569227787652776</c:v>
                </c:pt>
                <c:pt idx="4">
                  <c:v>2.1800213158991583E-2</c:v>
                </c:pt>
                <c:pt idx="5">
                  <c:v>8.8944869677058891E-2</c:v>
                </c:pt>
                <c:pt idx="6">
                  <c:v>0.24610018407494466</c:v>
                </c:pt>
                <c:pt idx="7">
                  <c:v>6.123437650994961E-2</c:v>
                </c:pt>
                <c:pt idx="8">
                  <c:v>0.1276039143572974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7C1-44E6-B22F-1A739527B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parados (ambos sexos) por sector en Baeza (2021)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2-4D36-BF17-DA81E27034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E2-4D36-BF17-DA81E27034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2-4D36-BF17-DA81E27034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2-4D36-BF17-DA81E27034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2-4D36-BF17-DA81E27034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E2-4D36-BF17-DA81E27034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E2-4D36-BF17-DA81E27034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E2-4D36-BF17-DA81E27034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E2-4D36-BF17-DA81E27034DA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[1]Hoja1!$V$1:$AD$1</c:f>
              <c:strCache>
                <c:ptCount val="9"/>
                <c:pt idx="0">
                  <c:v>Agricultura y Pesca</c:v>
                </c:pt>
                <c:pt idx="1">
                  <c:v>Industria</c:v>
                </c:pt>
                <c:pt idx="2">
                  <c:v>Construcción</c:v>
                </c:pt>
                <c:pt idx="3">
                  <c:v>Comercio y reparaciones</c:v>
                </c:pt>
                <c:pt idx="4">
                  <c:v>Transportes y comunicaciones</c:v>
                </c:pt>
                <c:pt idx="5">
                  <c:v>Servicios a las empresas</c:v>
                </c:pt>
                <c:pt idx="6">
                  <c:v>Servicios públicos</c:v>
                </c:pt>
                <c:pt idx="7">
                  <c:v>Otros servicios</c:v>
                </c:pt>
                <c:pt idx="8">
                  <c:v>Sin empleo anterior</c:v>
                </c:pt>
              </c:strCache>
            </c:strRef>
          </c:cat>
          <c:val>
            <c:numRef>
              <c:f>[1]Hoja1!$V$5:$AD$5</c:f>
              <c:numCache>
                <c:formatCode>General</c:formatCode>
                <c:ptCount val="9"/>
                <c:pt idx="0">
                  <c:v>0.20424750918807461</c:v>
                </c:pt>
                <c:pt idx="1">
                  <c:v>5.1979549031492829E-2</c:v>
                </c:pt>
                <c:pt idx="2">
                  <c:v>4.0508652336800649E-2</c:v>
                </c:pt>
                <c:pt idx="3">
                  <c:v>0.21853696905289627</c:v>
                </c:pt>
                <c:pt idx="4">
                  <c:v>2.4056109071173934E-2</c:v>
                </c:pt>
                <c:pt idx="5">
                  <c:v>7.1316203461486108E-2</c:v>
                </c:pt>
                <c:pt idx="6">
                  <c:v>0.22771368640550374</c:v>
                </c:pt>
                <c:pt idx="7">
                  <c:v>5.1192973250096953E-2</c:v>
                </c:pt>
                <c:pt idx="8">
                  <c:v>0.11044834820247483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E2-4D36-BF17-DA81E270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Evolución de la tasa de desempleo en Baeza (2012-2021)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[3]Datos!$A$7:$A$16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[3]Datos!$D$7:$D$16</c:f>
              <c:numCache>
                <c:formatCode>General</c:formatCode>
                <c:ptCount val="10"/>
                <c:pt idx="0">
                  <c:v>22.861278819999999</c:v>
                </c:pt>
                <c:pt idx="1">
                  <c:v>23.32687756</c:v>
                </c:pt>
                <c:pt idx="2">
                  <c:v>23.37357355</c:v>
                </c:pt>
                <c:pt idx="3">
                  <c:v>22.673684210000001</c:v>
                </c:pt>
                <c:pt idx="4">
                  <c:v>20.91088697</c:v>
                </c:pt>
                <c:pt idx="5">
                  <c:v>18.387875080000001</c:v>
                </c:pt>
                <c:pt idx="6">
                  <c:v>17.576161150000001</c:v>
                </c:pt>
                <c:pt idx="7">
                  <c:v>17.0550602</c:v>
                </c:pt>
                <c:pt idx="8">
                  <c:v>20.880817099999998</c:v>
                </c:pt>
                <c:pt idx="9">
                  <c:v>18.246110300000002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A-4688-96B8-4F8B59A8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400671"/>
        <c:axId val="1"/>
      </c:lineChart>
      <c:catAx>
        <c:axId val="14374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4006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Evolución de los demandantes no ocupados y de las afiliaciones anuales en Baeza (2012-2021)</a:t>
            </a:r>
          </a:p>
        </c:rich>
      </c:tx>
      <c:layout>
        <c:manualLayout>
          <c:xMode val="edge"/>
          <c:yMode val="edge"/>
          <c:x val="0.11263679150587763"/>
          <c:y val="1.72506561679790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[3]Datos!$B$6</c:f>
              <c:strCache>
                <c:ptCount val="1"/>
                <c:pt idx="0">
                  <c:v>Demandantes no ocupados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[3]Datos!$A$7:$A$16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[3]Datos!$B$7:$B$16</c:f>
              <c:numCache>
                <c:formatCode>General</c:formatCode>
                <c:ptCount val="10"/>
                <c:pt idx="0">
                  <c:v>1618.75</c:v>
                </c:pt>
                <c:pt idx="1">
                  <c:v>1626</c:v>
                </c:pt>
                <c:pt idx="2">
                  <c:v>1592.5</c:v>
                </c:pt>
                <c:pt idx="3">
                  <c:v>1615.5</c:v>
                </c:pt>
                <c:pt idx="4">
                  <c:v>1508.25</c:v>
                </c:pt>
                <c:pt idx="5">
                  <c:v>1352.75</c:v>
                </c:pt>
                <c:pt idx="6">
                  <c:v>1319.75</c:v>
                </c:pt>
                <c:pt idx="7">
                  <c:v>1286.25</c:v>
                </c:pt>
                <c:pt idx="8">
                  <c:v>1589.5</c:v>
                </c:pt>
                <c:pt idx="9">
                  <c:v>1386.75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8-40C0-B906-98FB66A37AD7}"/>
            </c:ext>
          </c:extLst>
        </c:ser>
        <c:ser>
          <c:idx val="1"/>
          <c:order val="1"/>
          <c:tx>
            <c:strRef>
              <c:f>[3]Datos!$C$6</c:f>
              <c:strCache>
                <c:ptCount val="1"/>
                <c:pt idx="0">
                  <c:v>Afiliaciones anuales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[3]Datos!$A$7:$A$16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[3]Datos!$C$7:$C$16</c:f>
              <c:numCache>
                <c:formatCode>General</c:formatCode>
                <c:ptCount val="10"/>
                <c:pt idx="0">
                  <c:v>5462</c:v>
                </c:pt>
                <c:pt idx="1">
                  <c:v>5344.5</c:v>
                </c:pt>
                <c:pt idx="2">
                  <c:v>5220.75</c:v>
                </c:pt>
                <c:pt idx="3">
                  <c:v>5509.5</c:v>
                </c:pt>
                <c:pt idx="4">
                  <c:v>5704.5</c:v>
                </c:pt>
                <c:pt idx="5">
                  <c:v>6004</c:v>
                </c:pt>
                <c:pt idx="6">
                  <c:v>6189</c:v>
                </c:pt>
                <c:pt idx="7">
                  <c:v>6255.5</c:v>
                </c:pt>
                <c:pt idx="8">
                  <c:v>6022.75</c:v>
                </c:pt>
                <c:pt idx="9">
                  <c:v>6213.5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8-40C0-B906-98FB66A3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405247"/>
        <c:axId val="1"/>
      </c:lineChart>
      <c:catAx>
        <c:axId val="143740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4052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Contratos a mujeres por edad de Baeza (2021)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B4-4813-8D62-19C0CC7818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B4-4813-8D62-19C0CC7818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B4-4813-8D62-19C0CC78181B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[1]Hoja1!$F$1:$H$1</c:f>
              <c:strCache>
                <c:ptCount val="3"/>
                <c:pt idx="0">
                  <c:v>Contratos a mujeres de 16 a 29 años</c:v>
                </c:pt>
                <c:pt idx="1">
                  <c:v>Analfabetos y sin estudios</c:v>
                </c:pt>
                <c:pt idx="2">
                  <c:v>Primarios</c:v>
                </c:pt>
              </c:strCache>
            </c:strRef>
          </c:cat>
          <c:val>
            <c:numRef>
              <c:f>[1]Hoja1!$F$5:$H$5</c:f>
              <c:numCache>
                <c:formatCode>General</c:formatCode>
                <c:ptCount val="3"/>
                <c:pt idx="0">
                  <c:v>0.30731820287169986</c:v>
                </c:pt>
                <c:pt idx="1">
                  <c:v>0.38536359425660027</c:v>
                </c:pt>
                <c:pt idx="2">
                  <c:v>0.30731820287169986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4-4813-8D62-19C0CC781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Contratos a ambos sexos por edad de Baeza (2021)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6-488F-86DD-9255A5EFD4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6-488F-86DD-9255A5EFD41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6-488F-86DD-9255A5EFD41A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[1]Hoja1!$J$1:$L$1</c:f>
              <c:strCache>
                <c:ptCount val="3"/>
                <c:pt idx="0">
                  <c:v>Estudios postsecundarios</c:v>
                </c:pt>
                <c:pt idx="1">
                  <c:v>Contratos a ambos sexos de 30 a 44 años</c:v>
                </c:pt>
                <c:pt idx="2">
                  <c:v>Analfabetos y sin estudios</c:v>
                </c:pt>
              </c:strCache>
            </c:strRef>
          </c:cat>
          <c:val>
            <c:numRef>
              <c:f>[1]Hoja1!$J$5:$L$5</c:f>
              <c:numCache>
                <c:formatCode>General</c:formatCode>
                <c:ptCount val="3"/>
                <c:pt idx="0">
                  <c:v>0.2862727213499251</c:v>
                </c:pt>
                <c:pt idx="1">
                  <c:v>0.39540035181445043</c:v>
                </c:pt>
                <c:pt idx="2">
                  <c:v>0.31832692683562447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88F-86DD-9255A5EF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293438320209975"/>
          <c:y val="0.74479002624671919"/>
          <c:w val="0.59968650918635169"/>
          <c:h val="0.227432195975503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r>
              <a:rPr lang="en-US" b="1"/>
              <a:t>Evolución del número de contratos por nivel educativo en Baeza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'02Contratos.nivelformativo'!$H$127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'02Contratos.nivelformativo'!$I$126:$M$126</c:f>
              <c:strCache>
                <c:ptCount val="5"/>
                <c:pt idx="0">
                  <c:v>Analfabetos</c:v>
                </c:pt>
                <c:pt idx="1">
                  <c:v>Educación primaria</c:v>
                </c:pt>
                <c:pt idx="2">
                  <c:v>Educación secundaria</c:v>
                </c:pt>
                <c:pt idx="3">
                  <c:v>Educación universitaria y doctorado</c:v>
                </c:pt>
                <c:pt idx="4">
                  <c:v>No especificado</c:v>
                </c:pt>
              </c:strCache>
            </c:strRef>
          </c:cat>
          <c:val>
            <c:numRef>
              <c:f>'02Contratos.nivelformativo'!$I$127:$M$127</c:f>
              <c:numCache>
                <c:formatCode>0.00%</c:formatCode>
                <c:ptCount val="5"/>
                <c:pt idx="0">
                  <c:v>0.10965482741370686</c:v>
                </c:pt>
                <c:pt idx="1">
                  <c:v>0.12426213106553277</c:v>
                </c:pt>
                <c:pt idx="2">
                  <c:v>0.71115557778889449</c:v>
                </c:pt>
                <c:pt idx="3">
                  <c:v>5.4927463731865932E-2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D-403F-BE6A-6FFE6716B7CC}"/>
            </c:ext>
          </c:extLst>
        </c:ser>
        <c:ser>
          <c:idx val="1"/>
          <c:order val="1"/>
          <c:tx>
            <c:strRef>
              <c:f>'02Contratos.nivelformativo'!$H$128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'02Contratos.nivelformativo'!$I$126:$M$126</c:f>
              <c:strCache>
                <c:ptCount val="5"/>
                <c:pt idx="0">
                  <c:v>Analfabetos</c:v>
                </c:pt>
                <c:pt idx="1">
                  <c:v>Educación primaria</c:v>
                </c:pt>
                <c:pt idx="2">
                  <c:v>Educación secundaria</c:v>
                </c:pt>
                <c:pt idx="3">
                  <c:v>Educación universitaria y doctorado</c:v>
                </c:pt>
                <c:pt idx="4">
                  <c:v>No especificado</c:v>
                </c:pt>
              </c:strCache>
            </c:strRef>
          </c:cat>
          <c:val>
            <c:numRef>
              <c:f>'02Contratos.nivelformativo'!$I$128:$M$128</c:f>
              <c:numCache>
                <c:formatCode>0.00%</c:formatCode>
                <c:ptCount val="5"/>
                <c:pt idx="0">
                  <c:v>0.16548759738515267</c:v>
                </c:pt>
                <c:pt idx="1">
                  <c:v>7.9609563893615121E-2</c:v>
                </c:pt>
                <c:pt idx="2">
                  <c:v>0.72123220202382021</c:v>
                </c:pt>
                <c:pt idx="3">
                  <c:v>3.3670636697412021E-2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D-403F-BE6A-6FFE6716B7CC}"/>
            </c:ext>
          </c:extLst>
        </c:ser>
        <c:ser>
          <c:idx val="2"/>
          <c:order val="2"/>
          <c:tx>
            <c:strRef>
              <c:f>'02Contratos.nivelformativo'!$H$129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1D-403F-BE6A-6FFE671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'02Contratos.nivelformativo'!$I$126:$M$126</c:f>
              <c:strCache>
                <c:ptCount val="5"/>
                <c:pt idx="0">
                  <c:v>Analfabetos</c:v>
                </c:pt>
                <c:pt idx="1">
                  <c:v>Educación primaria</c:v>
                </c:pt>
                <c:pt idx="2">
                  <c:v>Educación secundaria</c:v>
                </c:pt>
                <c:pt idx="3">
                  <c:v>Educación universitaria y doctorado</c:v>
                </c:pt>
                <c:pt idx="4">
                  <c:v>No especificado</c:v>
                </c:pt>
              </c:strCache>
            </c:strRef>
          </c:cat>
          <c:val>
            <c:numRef>
              <c:f>'02Contratos.nivelformativo'!$I$129:$M$129</c:f>
              <c:numCache>
                <c:formatCode>0.00%</c:formatCode>
                <c:ptCount val="5"/>
                <c:pt idx="0">
                  <c:v>0.13675137728807535</c:v>
                </c:pt>
                <c:pt idx="1">
                  <c:v>0.20685978318819975</c:v>
                </c:pt>
                <c:pt idx="2">
                  <c:v>0.61826905988981695</c:v>
                </c:pt>
                <c:pt idx="3">
                  <c:v>3.7764350453172203E-2</c:v>
                </c:pt>
                <c:pt idx="4">
                  <c:v>3.5542918073569999E-4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D-403F-BE6A-6FFE6716B7CC}"/>
            </c:ext>
          </c:extLst>
        </c:ser>
        <c:ser>
          <c:idx val="3"/>
          <c:order val="3"/>
          <c:tx>
            <c:strRef>
              <c:f>'02Contratos.nivelformativo'!$H$130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1D-403F-BE6A-6FFE6716B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'02Contratos.nivelformativo'!$I$126:$M$126</c:f>
              <c:strCache>
                <c:ptCount val="5"/>
                <c:pt idx="0">
                  <c:v>Analfabetos</c:v>
                </c:pt>
                <c:pt idx="1">
                  <c:v>Educación primaria</c:v>
                </c:pt>
                <c:pt idx="2">
                  <c:v>Educación secundaria</c:v>
                </c:pt>
                <c:pt idx="3">
                  <c:v>Educación universitaria y doctorado</c:v>
                </c:pt>
                <c:pt idx="4">
                  <c:v>No especificado</c:v>
                </c:pt>
              </c:strCache>
            </c:strRef>
          </c:cat>
          <c:val>
            <c:numRef>
              <c:f>'02Contratos.nivelformativo'!$I$130:$M$130</c:f>
              <c:numCache>
                <c:formatCode>0.00%</c:formatCode>
                <c:ptCount val="5"/>
                <c:pt idx="0">
                  <c:v>0.17330119226008209</c:v>
                </c:pt>
                <c:pt idx="1">
                  <c:v>0.24346862987816795</c:v>
                </c:pt>
                <c:pt idx="2">
                  <c:v>0.54524724737767938</c:v>
                </c:pt>
                <c:pt idx="3">
                  <c:v>3.7722327187438918E-2</c:v>
                </c:pt>
                <c:pt idx="4">
                  <c:v>2.6060329663169998E-4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1D-403F-BE6A-6FFE6716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404415"/>
        <c:axId val="1437404831"/>
      </c:barChart>
      <c:catAx>
        <c:axId val="1437404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7404831"/>
        <c:crosses val="autoZero"/>
        <c:auto val="1"/>
        <c:lblAlgn val="ctr"/>
        <c:lblOffset val="100"/>
        <c:noMultiLvlLbl val="0"/>
      </c:catAx>
      <c:valAx>
        <c:axId val="143740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740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94950551542553"/>
          <c:y val="0.95872159333507345"/>
          <c:w val="0.19024486827166298"/>
          <c:h val="3.2032512148251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Distribución por tipo de contrato y jornada de los contratos realizados en Baeza (2021)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80-4976-AEBF-DA08205E2B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80-4976-AEBF-DA08205E2B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80-4976-AEBF-DA08205E2B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80-4976-AEBF-DA08205E2B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80-4976-AEBF-DA08205E2B46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[1]Hoja1!$D$6:$I$6</c:f>
              <c:strCache>
                <c:ptCount val="6"/>
                <c:pt idx="0">
                  <c:v>Indefinidos jornada completa</c:v>
                </c:pt>
                <c:pt idx="1">
                  <c:v>Indefinido jornada parcial</c:v>
                </c:pt>
                <c:pt idx="2">
                  <c:v>Indefinido fijo discontinuo</c:v>
                </c:pt>
                <c:pt idx="3">
                  <c:v>Temporales jornada completa</c:v>
                </c:pt>
                <c:pt idx="4">
                  <c:v>Temporales jornada parcial</c:v>
                </c:pt>
              </c:strCache>
            </c:strRef>
          </c:cat>
          <c:val>
            <c:numRef>
              <c:f>[1]Hoja1!$D$7:$H$7</c:f>
              <c:numCache>
                <c:formatCode>General</c:formatCode>
                <c:ptCount val="5"/>
                <c:pt idx="0">
                  <c:v>1.2965014007427195E-2</c:v>
                </c:pt>
                <c:pt idx="1">
                  <c:v>5.4726692292657499E-3</c:v>
                </c:pt>
                <c:pt idx="2">
                  <c:v>7.6877972506352206E-3</c:v>
                </c:pt>
                <c:pt idx="3">
                  <c:v>0.76376311160336174</c:v>
                </c:pt>
                <c:pt idx="4">
                  <c:v>0.21011140790931004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80-4976-AEBF-DA08205E2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48203952892055"/>
          <c:y val="0.88097995815039254"/>
          <c:w val="0.64496751306663036"/>
          <c:h val="9.0299599646818329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Evolución del número de parados en Baeza (2006-2021)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[2]Datos!$A$9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[2]Datos!$B$8:$M$8</c:f>
              <c:strCache>
                <c:ptCount val="12"/>
                <c:pt idx="0">
                  <c:v>Hombres de 16 a 29 años</c:v>
                </c:pt>
                <c:pt idx="1">
                  <c:v>Hombres de 30 a 44 años</c:v>
                </c:pt>
                <c:pt idx="2">
                  <c:v>Hombres de 45 a 64 años</c:v>
                </c:pt>
                <c:pt idx="3">
                  <c:v>TOTAL HOMBRES</c:v>
                </c:pt>
                <c:pt idx="4">
                  <c:v>Mujeres de 16 a 29 años</c:v>
                </c:pt>
                <c:pt idx="5">
                  <c:v>Mujeres de 30 a 44 años</c:v>
                </c:pt>
                <c:pt idx="6">
                  <c:v>Mujeres de 45 a 64 años</c:v>
                </c:pt>
                <c:pt idx="7">
                  <c:v>TOTAL MUJERES</c:v>
                </c:pt>
                <c:pt idx="8">
                  <c:v>Ambos sexos de 16 a 29 años</c:v>
                </c:pt>
                <c:pt idx="9">
                  <c:v>Ambos sexos de 30 a 44 años</c:v>
                </c:pt>
                <c:pt idx="10">
                  <c:v>Ambos sexos de 45 a 64 años</c:v>
                </c:pt>
                <c:pt idx="11">
                  <c:v>TOTAL AMBOS SEXOS</c:v>
                </c:pt>
              </c:strCache>
            </c:strRef>
          </c:cat>
          <c:val>
            <c:numRef>
              <c:f>[2]Datos!$B$9:$M$9</c:f>
              <c:numCache>
                <c:formatCode>General</c:formatCode>
                <c:ptCount val="12"/>
                <c:pt idx="0">
                  <c:v>75.583333339999996</c:v>
                </c:pt>
                <c:pt idx="1">
                  <c:v>79.000000009999994</c:v>
                </c:pt>
                <c:pt idx="2">
                  <c:v>59.833333320000001</c:v>
                </c:pt>
                <c:pt idx="3">
                  <c:v>214.41666667000001</c:v>
                </c:pt>
                <c:pt idx="4">
                  <c:v>152.66666667999999</c:v>
                </c:pt>
                <c:pt idx="5">
                  <c:v>231.50000001000001</c:v>
                </c:pt>
                <c:pt idx="6">
                  <c:v>121.99999998</c:v>
                </c:pt>
                <c:pt idx="7">
                  <c:v>506.16666666999998</c:v>
                </c:pt>
                <c:pt idx="8">
                  <c:v>228.25000001999999</c:v>
                </c:pt>
                <c:pt idx="9">
                  <c:v>310.50000002000002</c:v>
                </c:pt>
                <c:pt idx="10">
                  <c:v>181.83333329999999</c:v>
                </c:pt>
                <c:pt idx="11">
                  <c:v>720.58333333999997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C-4F6C-A3F9-32D4B30AB5D4}"/>
            </c:ext>
          </c:extLst>
        </c:ser>
        <c:ser>
          <c:idx val="1"/>
          <c:order val="1"/>
          <c:tx>
            <c:strRef>
              <c:f>[2]Datos!$A$10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[2]Datos!$B$8:$M$8</c:f>
              <c:strCache>
                <c:ptCount val="12"/>
                <c:pt idx="0">
                  <c:v>Hombres de 16 a 29 años</c:v>
                </c:pt>
                <c:pt idx="1">
                  <c:v>Hombres de 30 a 44 años</c:v>
                </c:pt>
                <c:pt idx="2">
                  <c:v>Hombres de 45 a 64 años</c:v>
                </c:pt>
                <c:pt idx="3">
                  <c:v>TOTAL HOMBRES</c:v>
                </c:pt>
                <c:pt idx="4">
                  <c:v>Mujeres de 16 a 29 años</c:v>
                </c:pt>
                <c:pt idx="5">
                  <c:v>Mujeres de 30 a 44 años</c:v>
                </c:pt>
                <c:pt idx="6">
                  <c:v>Mujeres de 45 a 64 años</c:v>
                </c:pt>
                <c:pt idx="7">
                  <c:v>TOTAL MUJERES</c:v>
                </c:pt>
                <c:pt idx="8">
                  <c:v>Ambos sexos de 16 a 29 años</c:v>
                </c:pt>
                <c:pt idx="9">
                  <c:v>Ambos sexos de 30 a 44 años</c:v>
                </c:pt>
                <c:pt idx="10">
                  <c:v>Ambos sexos de 45 a 64 años</c:v>
                </c:pt>
                <c:pt idx="11">
                  <c:v>TOTAL AMBOS SEXOS</c:v>
                </c:pt>
              </c:strCache>
            </c:strRef>
          </c:cat>
          <c:val>
            <c:numRef>
              <c:f>[2]Datos!$B$10:$M$10</c:f>
              <c:numCache>
                <c:formatCode>General</c:formatCode>
                <c:ptCount val="12"/>
                <c:pt idx="0">
                  <c:v>127.08333331999999</c:v>
                </c:pt>
                <c:pt idx="1">
                  <c:v>167.91666665</c:v>
                </c:pt>
                <c:pt idx="2">
                  <c:v>148.08333334</c:v>
                </c:pt>
                <c:pt idx="3">
                  <c:v>443.08333331</c:v>
                </c:pt>
                <c:pt idx="4">
                  <c:v>155.74999998000001</c:v>
                </c:pt>
                <c:pt idx="5">
                  <c:v>276.58333334000002</c:v>
                </c:pt>
                <c:pt idx="6">
                  <c:v>225.24999998999999</c:v>
                </c:pt>
                <c:pt idx="7">
                  <c:v>657.58333330999994</c:v>
                </c:pt>
                <c:pt idx="8">
                  <c:v>282.83333329999999</c:v>
                </c:pt>
                <c:pt idx="9">
                  <c:v>444.49999998999999</c:v>
                </c:pt>
                <c:pt idx="10">
                  <c:v>373.33333333000002</c:v>
                </c:pt>
                <c:pt idx="11">
                  <c:v>1100.6666666199999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C-4F6C-A3F9-32D4B30AB5D4}"/>
            </c:ext>
          </c:extLst>
        </c:ser>
        <c:ser>
          <c:idx val="2"/>
          <c:order val="2"/>
          <c:tx>
            <c:strRef>
              <c:f>[2]Datos!$A$11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[2]Datos!$B$8:$M$8</c:f>
              <c:strCache>
                <c:ptCount val="12"/>
                <c:pt idx="0">
                  <c:v>Hombres de 16 a 29 años</c:v>
                </c:pt>
                <c:pt idx="1">
                  <c:v>Hombres de 30 a 44 años</c:v>
                </c:pt>
                <c:pt idx="2">
                  <c:v>Hombres de 45 a 64 años</c:v>
                </c:pt>
                <c:pt idx="3">
                  <c:v>TOTAL HOMBRES</c:v>
                </c:pt>
                <c:pt idx="4">
                  <c:v>Mujeres de 16 a 29 años</c:v>
                </c:pt>
                <c:pt idx="5">
                  <c:v>Mujeres de 30 a 44 años</c:v>
                </c:pt>
                <c:pt idx="6">
                  <c:v>Mujeres de 45 a 64 años</c:v>
                </c:pt>
                <c:pt idx="7">
                  <c:v>TOTAL MUJERES</c:v>
                </c:pt>
                <c:pt idx="8">
                  <c:v>Ambos sexos de 16 a 29 años</c:v>
                </c:pt>
                <c:pt idx="9">
                  <c:v>Ambos sexos de 30 a 44 años</c:v>
                </c:pt>
                <c:pt idx="10">
                  <c:v>Ambos sexos de 45 a 64 años</c:v>
                </c:pt>
                <c:pt idx="11">
                  <c:v>TOTAL AMBOS SEXOS</c:v>
                </c:pt>
              </c:strCache>
            </c:strRef>
          </c:cat>
          <c:val>
            <c:numRef>
              <c:f>[2]Datos!$B$11:$M$11</c:f>
              <c:numCache>
                <c:formatCode>General</c:formatCode>
                <c:ptCount val="12"/>
                <c:pt idx="0">
                  <c:v>171.58333332000001</c:v>
                </c:pt>
                <c:pt idx="1">
                  <c:v>181.58333336000001</c:v>
                </c:pt>
                <c:pt idx="2">
                  <c:v>233.58333331</c:v>
                </c:pt>
                <c:pt idx="3">
                  <c:v>586.74999998999999</c:v>
                </c:pt>
                <c:pt idx="4">
                  <c:v>220.74999998999999</c:v>
                </c:pt>
                <c:pt idx="5">
                  <c:v>330.74999997999998</c:v>
                </c:pt>
                <c:pt idx="6">
                  <c:v>363.33333331</c:v>
                </c:pt>
                <c:pt idx="7">
                  <c:v>914.83333328000003</c:v>
                </c:pt>
                <c:pt idx="8">
                  <c:v>392.33333331</c:v>
                </c:pt>
                <c:pt idx="9">
                  <c:v>512.33333333999997</c:v>
                </c:pt>
                <c:pt idx="10">
                  <c:v>596.91666662</c:v>
                </c:pt>
                <c:pt idx="11">
                  <c:v>1501.5833332699999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C-4F6C-A3F9-32D4B30AB5D4}"/>
            </c:ext>
          </c:extLst>
        </c:ser>
        <c:ser>
          <c:idx val="3"/>
          <c:order val="3"/>
          <c:tx>
            <c:strRef>
              <c:f>[2]Datos!$A$12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[2]Datos!$B$8:$M$8</c:f>
              <c:strCache>
                <c:ptCount val="12"/>
                <c:pt idx="0">
                  <c:v>Hombres de 16 a 29 años</c:v>
                </c:pt>
                <c:pt idx="1">
                  <c:v>Hombres de 30 a 44 años</c:v>
                </c:pt>
                <c:pt idx="2">
                  <c:v>Hombres de 45 a 64 años</c:v>
                </c:pt>
                <c:pt idx="3">
                  <c:v>TOTAL HOMBRES</c:v>
                </c:pt>
                <c:pt idx="4">
                  <c:v>Mujeres de 16 a 29 años</c:v>
                </c:pt>
                <c:pt idx="5">
                  <c:v>Mujeres de 30 a 44 años</c:v>
                </c:pt>
                <c:pt idx="6">
                  <c:v>Mujeres de 45 a 64 años</c:v>
                </c:pt>
                <c:pt idx="7">
                  <c:v>TOTAL MUJERES</c:v>
                </c:pt>
                <c:pt idx="8">
                  <c:v>Ambos sexos de 16 a 29 años</c:v>
                </c:pt>
                <c:pt idx="9">
                  <c:v>Ambos sexos de 30 a 44 años</c:v>
                </c:pt>
                <c:pt idx="10">
                  <c:v>Ambos sexos de 45 a 64 años</c:v>
                </c:pt>
                <c:pt idx="11">
                  <c:v>TOTAL AMBOS SEXOS</c:v>
                </c:pt>
              </c:strCache>
            </c:strRef>
          </c:cat>
          <c:val>
            <c:numRef>
              <c:f>[2]Datos!$B$12:$M$12</c:f>
              <c:numCache>
                <c:formatCode>General</c:formatCode>
                <c:ptCount val="12"/>
                <c:pt idx="0">
                  <c:v>99.16666669</c:v>
                </c:pt>
                <c:pt idx="1">
                  <c:v>109.08333335</c:v>
                </c:pt>
                <c:pt idx="2">
                  <c:v>203.00000001999999</c:v>
                </c:pt>
                <c:pt idx="3">
                  <c:v>411.25000005999999</c:v>
                </c:pt>
                <c:pt idx="4">
                  <c:v>149.33333332999999</c:v>
                </c:pt>
                <c:pt idx="5">
                  <c:v>305.33333331</c:v>
                </c:pt>
                <c:pt idx="6">
                  <c:v>405.41666665999998</c:v>
                </c:pt>
                <c:pt idx="7">
                  <c:v>860.08333330000005</c:v>
                </c:pt>
                <c:pt idx="8">
                  <c:v>248.50000001999999</c:v>
                </c:pt>
                <c:pt idx="9">
                  <c:v>414.41666665999998</c:v>
                </c:pt>
                <c:pt idx="10">
                  <c:v>608.41666668000005</c:v>
                </c:pt>
                <c:pt idx="11">
                  <c:v>1271.3333333600001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C-4F6C-A3F9-32D4B30AB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7689055"/>
        <c:axId val="1"/>
      </c:barChart>
      <c:catAx>
        <c:axId val="130768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6890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parados por nivel de estudios finalizado en Baeza (2021)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BE-4815-9A2E-62F0D282C8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BE-4815-9A2E-62F0D282C8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BE-4815-9A2E-62F0D282C8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BE-4815-9A2E-62F0D282C86F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[1]Hoja1!$B$1:$E$1</c:f>
              <c:strCache>
                <c:ptCount val="4"/>
                <c:pt idx="0">
                  <c:v>Analfabetos y sin estudios</c:v>
                </c:pt>
                <c:pt idx="1">
                  <c:v>Primarios</c:v>
                </c:pt>
                <c:pt idx="2">
                  <c:v>Estudios secundarios</c:v>
                </c:pt>
                <c:pt idx="3">
                  <c:v>Estudios postsecundarios</c:v>
                </c:pt>
              </c:strCache>
            </c:strRef>
          </c:cat>
          <c:val>
            <c:numRef>
              <c:f>[1]Hoja1!$B$4:$E$4</c:f>
              <c:numCache>
                <c:formatCode>General</c:formatCode>
                <c:ptCount val="4"/>
                <c:pt idx="0">
                  <c:v>8.7335359655327141E-2</c:v>
                </c:pt>
                <c:pt idx="1">
                  <c:v>1.7629179306133533E-2</c:v>
                </c:pt>
                <c:pt idx="2">
                  <c:v>0.73617021277878814</c:v>
                </c:pt>
                <c:pt idx="3">
                  <c:v>0.15886524825975123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BE-4815-9A2E-62F0D282C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paradas por nivel de estudios finalizado en Baeza (2021)</a:t>
            </a:r>
          </a:p>
        </c:rich>
      </c:tx>
      <c:layout>
        <c:manualLayout>
          <c:xMode val="edge"/>
          <c:yMode val="edge"/>
          <c:x val="0.11478455818022747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A-4A42-9A4B-AACFB56E04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A-4A42-9A4B-AACFB56E04E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A-4A42-9A4B-AACFB56E04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A-4A42-9A4B-AACFB56E04E4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[1]Hoja1!$G$1:$J$1</c:f>
              <c:strCache>
                <c:ptCount val="4"/>
                <c:pt idx="0">
                  <c:v>Analfabetos y sin estudios</c:v>
                </c:pt>
                <c:pt idx="1">
                  <c:v>Primarios</c:v>
                </c:pt>
                <c:pt idx="2">
                  <c:v>Estudios secundarios</c:v>
                </c:pt>
                <c:pt idx="3">
                  <c:v>Estudios postsecundarios</c:v>
                </c:pt>
              </c:strCache>
            </c:strRef>
          </c:cat>
          <c:val>
            <c:numRef>
              <c:f>[1]Hoja1!$G$4:$J$4</c:f>
              <c:numCache>
                <c:formatCode>General</c:formatCode>
                <c:ptCount val="4"/>
                <c:pt idx="0">
                  <c:v>9.2336013955296295E-2</c:v>
                </c:pt>
                <c:pt idx="1">
                  <c:v>3.4880341051953256E-2</c:v>
                </c:pt>
                <c:pt idx="2">
                  <c:v>0.63201240189026631</c:v>
                </c:pt>
                <c:pt idx="3">
                  <c:v>0.2407712431024841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A-4A42-9A4B-AACFB56E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n-GB" b="1"/>
              <a:t>Evolución del número de parados (ambos sexos) por nivel de estudios finalizado en Baeza (2021)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9D-40E1-8864-AB8DC40729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9D-40E1-8864-AB8DC40729A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9D-40E1-8864-AB8DC40729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9D-40E1-8864-AB8DC40729AA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[1]Hoja1!$L$1:$O$1</c:f>
              <c:strCache>
                <c:ptCount val="4"/>
                <c:pt idx="0">
                  <c:v>Analfabetos y sin estudios</c:v>
                </c:pt>
                <c:pt idx="1">
                  <c:v>Primarios</c:v>
                </c:pt>
                <c:pt idx="2">
                  <c:v>Estudios secundarios</c:v>
                </c:pt>
                <c:pt idx="3">
                  <c:v>Estudios postsecundarios</c:v>
                </c:pt>
              </c:strCache>
            </c:strRef>
          </c:cat>
          <c:val>
            <c:numRef>
              <c:f>[1]Hoja1!$L$4:$O$4</c:f>
              <c:numCache>
                <c:formatCode>General</c:formatCode>
                <c:ptCount val="4"/>
                <c:pt idx="0">
                  <c:v>9.0718405868574339E-2</c:v>
                </c:pt>
                <c:pt idx="1">
                  <c:v>2.9299947553134763E-2</c:v>
                </c:pt>
                <c:pt idx="2">
                  <c:v>0.66570529627602082</c:v>
                </c:pt>
                <c:pt idx="3">
                  <c:v>0.21427635030227002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D-40E1-8864-AB8DC407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10</xdr:row>
      <xdr:rowOff>0</xdr:rowOff>
    </xdr:from>
    <xdr:to>
      <xdr:col>7</xdr:col>
      <xdr:colOff>816429</xdr:colOff>
      <xdr:row>28</xdr:row>
      <xdr:rowOff>9525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744311</xdr:colOff>
      <xdr:row>10</xdr:row>
      <xdr:rowOff>4083</xdr:rowOff>
    </xdr:from>
    <xdr:to>
      <xdr:col>13</xdr:col>
      <xdr:colOff>628651</xdr:colOff>
      <xdr:row>27</xdr:row>
      <xdr:rowOff>175533</xdr:rowOff>
    </xdr:to>
    <xdr:graphicFrame macro="">
      <xdr:nvGraphicFramePr>
        <xdr:cNvPr id="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534157</xdr:colOff>
      <xdr:row>28</xdr:row>
      <xdr:rowOff>174775</xdr:rowOff>
    </xdr:from>
    <xdr:to>
      <xdr:col>10</xdr:col>
      <xdr:colOff>352426</xdr:colOff>
      <xdr:row>47</xdr:row>
      <xdr:rowOff>0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15876</xdr:colOff>
      <xdr:row>10</xdr:row>
      <xdr:rowOff>5290</xdr:rowOff>
    </xdr:from>
    <xdr:to>
      <xdr:col>21</xdr:col>
      <xdr:colOff>185210</xdr:colOff>
      <xdr:row>44</xdr:row>
      <xdr:rowOff>169334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756558</xdr:colOff>
      <xdr:row>10</xdr:row>
      <xdr:rowOff>5441</xdr:rowOff>
    </xdr:from>
    <xdr:to>
      <xdr:col>20</xdr:col>
      <xdr:colOff>623208</xdr:colOff>
      <xdr:row>36</xdr:row>
      <xdr:rowOff>174624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761056</xdr:colOff>
      <xdr:row>10</xdr:row>
      <xdr:rowOff>10697</xdr:rowOff>
    </xdr:from>
    <xdr:to>
      <xdr:col>13</xdr:col>
      <xdr:colOff>988221</xdr:colOff>
      <xdr:row>40</xdr:row>
      <xdr:rowOff>51594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26158</xdr:colOff>
      <xdr:row>9</xdr:row>
      <xdr:rowOff>168275</xdr:rowOff>
    </xdr:from>
    <xdr:to>
      <xdr:col>9</xdr:col>
      <xdr:colOff>3025</xdr:colOff>
      <xdr:row>28</xdr:row>
      <xdr:rowOff>42333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598713</xdr:colOff>
      <xdr:row>9</xdr:row>
      <xdr:rowOff>172811</xdr:rowOff>
    </xdr:from>
    <xdr:to>
      <xdr:col>14</xdr:col>
      <xdr:colOff>591909</xdr:colOff>
      <xdr:row>28</xdr:row>
      <xdr:rowOff>40821</xdr:rowOff>
    </xdr:to>
    <xdr:graphicFrame macro="">
      <xdr:nvGraphicFramePr>
        <xdr:cNvPr id="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980771</xdr:colOff>
      <xdr:row>29</xdr:row>
      <xdr:rowOff>3476</xdr:rowOff>
    </xdr:from>
    <xdr:to>
      <xdr:col>11</xdr:col>
      <xdr:colOff>990297</xdr:colOff>
      <xdr:row>47</xdr:row>
      <xdr:rowOff>37796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1100135</xdr:colOff>
      <xdr:row>10</xdr:row>
      <xdr:rowOff>7937</xdr:rowOff>
    </xdr:from>
    <xdr:to>
      <xdr:col>17</xdr:col>
      <xdr:colOff>507999</xdr:colOff>
      <xdr:row>31</xdr:row>
      <xdr:rowOff>7937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484188</xdr:colOff>
      <xdr:row>10</xdr:row>
      <xdr:rowOff>0</xdr:rowOff>
    </xdr:from>
    <xdr:to>
      <xdr:col>23</xdr:col>
      <xdr:colOff>561294</xdr:colOff>
      <xdr:row>31</xdr:row>
      <xdr:rowOff>15875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850107</xdr:colOff>
      <xdr:row>32</xdr:row>
      <xdr:rowOff>23812</xdr:rowOff>
    </xdr:from>
    <xdr:to>
      <xdr:col>19</xdr:col>
      <xdr:colOff>1079500</xdr:colOff>
      <xdr:row>53</xdr:row>
      <xdr:rowOff>31522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1336901</xdr:colOff>
      <xdr:row>9</xdr:row>
      <xdr:rowOff>150018</xdr:rowOff>
    </xdr:from>
    <xdr:to>
      <xdr:col>7</xdr:col>
      <xdr:colOff>822890</xdr:colOff>
      <xdr:row>36</xdr:row>
      <xdr:rowOff>107157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1724025</xdr:colOff>
      <xdr:row>10</xdr:row>
      <xdr:rowOff>1702</xdr:rowOff>
    </xdr:from>
    <xdr:to>
      <xdr:col>17</xdr:col>
      <xdr:colOff>139474</xdr:colOff>
      <xdr:row>36</xdr:row>
      <xdr:rowOff>96951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PROYECTOS\2_AGENDA%20URBANA\02_UB-BZ\1_BAEZA\ObservatorioUrbanoBaeza\Baeza%20en%20cifras\Mercado%20laboral\Paro.sexo.edad2006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PROYECTOS\2_AGENDA%20URBANA\02_UB-BZ\1_BAEZA\ObservatorioUrbanoBaeza\Baeza%20en%20cifras\Mercado%20laboral\Paro.tasa2012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Analfabetos y sin estudios</v>
          </cell>
          <cell r="C1" t="str">
            <v>Primarios</v>
          </cell>
          <cell r="D1" t="str">
            <v>Estudios secundarios</v>
          </cell>
          <cell r="E1" t="str">
            <v>Estudios postsecundarios</v>
          </cell>
          <cell r="F1" t="str">
            <v>Contratos a mujeres de 16 a 29 años</v>
          </cell>
          <cell r="G1" t="str">
            <v>Analfabetos y sin estudios</v>
          </cell>
          <cell r="H1" t="str">
            <v>Primarios</v>
          </cell>
          <cell r="I1" t="str">
            <v>Estudios secundarios</v>
          </cell>
          <cell r="J1" t="str">
            <v>Estudios postsecundarios</v>
          </cell>
          <cell r="K1" t="str">
            <v>Contratos a ambos sexos de 30 a 44 años</v>
          </cell>
          <cell r="L1" t="str">
            <v>Analfabetos y sin estudios</v>
          </cell>
          <cell r="M1" t="str">
            <v>Primarios</v>
          </cell>
          <cell r="N1" t="str">
            <v>Estudios secundarios</v>
          </cell>
          <cell r="O1" t="str">
            <v>Estudios postsecundarios</v>
          </cell>
          <cell r="V1" t="str">
            <v>Agricultura y Pesca</v>
          </cell>
          <cell r="W1" t="str">
            <v>Industria</v>
          </cell>
          <cell r="X1" t="str">
            <v>Construcción</v>
          </cell>
          <cell r="Y1" t="str">
            <v>Comercio y reparaciones</v>
          </cell>
          <cell r="Z1" t="str">
            <v>Transportes y comunicaciones</v>
          </cell>
          <cell r="AA1" t="str">
            <v>Servicios a las empresas</v>
          </cell>
          <cell r="AB1" t="str">
            <v>Servicios públicos</v>
          </cell>
          <cell r="AC1" t="str">
            <v>Otros servicios</v>
          </cell>
          <cell r="AD1" t="str">
            <v>Sin empleo anterior</v>
          </cell>
        </row>
        <row r="4">
          <cell r="B4">
            <v>8.7335359655327141E-2</v>
          </cell>
          <cell r="C4">
            <v>1.7629179306133533E-2</v>
          </cell>
          <cell r="D4">
            <v>0.73617021277878814</v>
          </cell>
          <cell r="E4">
            <v>0.15886524825975123</v>
          </cell>
          <cell r="G4">
            <v>9.2336013955296295E-2</v>
          </cell>
          <cell r="H4">
            <v>3.4880341051953256E-2</v>
          </cell>
          <cell r="I4">
            <v>0.63201240189026631</v>
          </cell>
          <cell r="J4">
            <v>0.2407712431024841</v>
          </cell>
          <cell r="L4">
            <v>9.0718405868574339E-2</v>
          </cell>
          <cell r="M4">
            <v>2.9299947553134763E-2</v>
          </cell>
          <cell r="N4">
            <v>0.66570529627602082</v>
          </cell>
          <cell r="O4">
            <v>0.21427635030227002</v>
          </cell>
        </row>
        <row r="5">
          <cell r="B5">
            <v>0.27803462967999276</v>
          </cell>
          <cell r="C5">
            <v>0.39932916326715617</v>
          </cell>
          <cell r="D5">
            <v>0.32263620705285107</v>
          </cell>
          <cell r="E5">
            <v>0.14083080038186394</v>
          </cell>
          <cell r="F5">
            <v>0.30731820287169986</v>
          </cell>
          <cell r="G5">
            <v>0.38536359425660027</v>
          </cell>
          <cell r="H5">
            <v>0.30731820287169986</v>
          </cell>
          <cell r="I5">
            <v>3.0192502520388145E-2</v>
          </cell>
          <cell r="J5">
            <v>0.2862727213499251</v>
          </cell>
          <cell r="K5">
            <v>0.39540035181445043</v>
          </cell>
          <cell r="L5">
            <v>0.31832692683562447</v>
          </cell>
          <cell r="M5">
            <v>5.0867164037647024E-2</v>
          </cell>
          <cell r="N5">
            <v>2.0637535123845367E-2</v>
          </cell>
          <cell r="O5">
            <v>0.25569227787652776</v>
          </cell>
          <cell r="P5">
            <v>2.1800213158991583E-2</v>
          </cell>
          <cell r="Q5">
            <v>8.8944869677058891E-2</v>
          </cell>
          <cell r="R5">
            <v>0.24610018407494466</v>
          </cell>
          <cell r="S5">
            <v>6.123437650994961E-2</v>
          </cell>
          <cell r="T5">
            <v>0.1276039143572974</v>
          </cell>
          <cell r="V5">
            <v>0.20424750918807461</v>
          </cell>
          <cell r="W5">
            <v>5.1979549031492829E-2</v>
          </cell>
          <cell r="X5">
            <v>4.0508652336800649E-2</v>
          </cell>
          <cell r="Y5">
            <v>0.21853696905289627</v>
          </cell>
          <cell r="Z5">
            <v>2.4056109071173934E-2</v>
          </cell>
          <cell r="AA5">
            <v>7.1316203461486108E-2</v>
          </cell>
          <cell r="AB5">
            <v>0.22771368640550374</v>
          </cell>
          <cell r="AC5">
            <v>5.1192973250096953E-2</v>
          </cell>
          <cell r="AD5">
            <v>0.11044834820247483</v>
          </cell>
        </row>
        <row r="6">
          <cell r="D6" t="str">
            <v>Indefinidos jornada completa</v>
          </cell>
          <cell r="E6" t="str">
            <v>Indefinido jornada parcial</v>
          </cell>
          <cell r="F6" t="str">
            <v>Indefinido fijo discontinuo</v>
          </cell>
          <cell r="G6" t="str">
            <v>Temporales jornada completa</v>
          </cell>
          <cell r="H6" t="str">
            <v>Temporales jornada parcial</v>
          </cell>
        </row>
        <row r="7">
          <cell r="D7">
            <v>1.2965014007427195E-2</v>
          </cell>
          <cell r="E7">
            <v>5.4726692292657499E-3</v>
          </cell>
          <cell r="F7">
            <v>7.6877972506352206E-3</v>
          </cell>
          <cell r="G7">
            <v>0.76376311160336174</v>
          </cell>
          <cell r="H7">
            <v>0.21011140790931004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>
        <row r="8">
          <cell r="B8" t="str">
            <v>Hombres de 16 a 29 años</v>
          </cell>
          <cell r="C8" t="str">
            <v>Hombres de 30 a 44 años</v>
          </cell>
          <cell r="D8" t="str">
            <v>Hombres de 45 a 64 años</v>
          </cell>
          <cell r="E8" t="str">
            <v>TOTAL HOMBRES</v>
          </cell>
          <cell r="F8" t="str">
            <v>Mujeres de 16 a 29 años</v>
          </cell>
          <cell r="G8" t="str">
            <v>Mujeres de 30 a 44 años</v>
          </cell>
          <cell r="H8" t="str">
            <v>Mujeres de 45 a 64 años</v>
          </cell>
          <cell r="I8" t="str">
            <v>TOTAL MUJERES</v>
          </cell>
          <cell r="J8" t="str">
            <v>Ambos sexos de 16 a 29 años</v>
          </cell>
          <cell r="K8" t="str">
            <v>Ambos sexos de 30 a 44 años</v>
          </cell>
          <cell r="L8" t="str">
            <v>Ambos sexos de 45 a 64 años</v>
          </cell>
          <cell r="M8" t="str">
            <v>TOTAL AMBOS SEXOS</v>
          </cell>
        </row>
        <row r="9">
          <cell r="A9">
            <v>2006</v>
          </cell>
          <cell r="B9">
            <v>75.583333339999996</v>
          </cell>
          <cell r="C9">
            <v>79.000000009999994</v>
          </cell>
          <cell r="D9">
            <v>59.833333320000001</v>
          </cell>
          <cell r="E9">
            <v>214.41666667000001</v>
          </cell>
          <cell r="F9">
            <v>152.66666667999999</v>
          </cell>
          <cell r="G9">
            <v>231.50000001000001</v>
          </cell>
          <cell r="H9">
            <v>121.99999998</v>
          </cell>
          <cell r="I9">
            <v>506.16666666999998</v>
          </cell>
          <cell r="J9">
            <v>228.25000001999999</v>
          </cell>
          <cell r="K9">
            <v>310.50000002000002</v>
          </cell>
          <cell r="L9">
            <v>181.83333329999999</v>
          </cell>
          <cell r="M9">
            <v>720.58333333999997</v>
          </cell>
        </row>
        <row r="10">
          <cell r="A10">
            <v>2010</v>
          </cell>
          <cell r="B10">
            <v>127.08333331999999</v>
          </cell>
          <cell r="C10">
            <v>167.91666665</v>
          </cell>
          <cell r="D10">
            <v>148.08333334</v>
          </cell>
          <cell r="E10">
            <v>443.08333331</v>
          </cell>
          <cell r="F10">
            <v>155.74999998000001</v>
          </cell>
          <cell r="G10">
            <v>276.58333334000002</v>
          </cell>
          <cell r="H10">
            <v>225.24999998999999</v>
          </cell>
          <cell r="I10">
            <v>657.58333330999994</v>
          </cell>
          <cell r="J10">
            <v>282.83333329999999</v>
          </cell>
          <cell r="K10">
            <v>444.49999998999999</v>
          </cell>
          <cell r="L10">
            <v>373.33333333000002</v>
          </cell>
          <cell r="M10">
            <v>1100.6666666199999</v>
          </cell>
        </row>
        <row r="11">
          <cell r="A11">
            <v>2015</v>
          </cell>
          <cell r="B11">
            <v>171.58333332000001</v>
          </cell>
          <cell r="C11">
            <v>181.58333336000001</v>
          </cell>
          <cell r="D11">
            <v>233.58333331</v>
          </cell>
          <cell r="E11">
            <v>586.74999998999999</v>
          </cell>
          <cell r="F11">
            <v>220.74999998999999</v>
          </cell>
          <cell r="G11">
            <v>330.74999997999998</v>
          </cell>
          <cell r="H11">
            <v>363.33333331</v>
          </cell>
          <cell r="I11">
            <v>914.83333328000003</v>
          </cell>
          <cell r="J11">
            <v>392.33333331</v>
          </cell>
          <cell r="K11">
            <v>512.33333333999997</v>
          </cell>
          <cell r="L11">
            <v>596.91666662</v>
          </cell>
          <cell r="M11">
            <v>1501.5833332699999</v>
          </cell>
        </row>
        <row r="12">
          <cell r="A12">
            <v>2021</v>
          </cell>
          <cell r="B12">
            <v>99.16666669</v>
          </cell>
          <cell r="C12">
            <v>109.08333335</v>
          </cell>
          <cell r="D12">
            <v>203.00000001999999</v>
          </cell>
          <cell r="E12">
            <v>411.25000005999999</v>
          </cell>
          <cell r="F12">
            <v>149.33333332999999</v>
          </cell>
          <cell r="G12">
            <v>305.33333331</v>
          </cell>
          <cell r="H12">
            <v>405.41666665999998</v>
          </cell>
          <cell r="I12">
            <v>860.08333330000005</v>
          </cell>
          <cell r="J12">
            <v>248.50000001999999</v>
          </cell>
          <cell r="K12">
            <v>414.41666665999998</v>
          </cell>
          <cell r="L12">
            <v>608.41666668000005</v>
          </cell>
          <cell r="M12">
            <v>1271.3333333600001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>
        <row r="6">
          <cell r="B6" t="str">
            <v>Demandantes no ocupados</v>
          </cell>
          <cell r="C6" t="str">
            <v>Afiliaciones anuales</v>
          </cell>
        </row>
        <row r="7">
          <cell r="A7" t="str">
            <v>2012</v>
          </cell>
          <cell r="B7">
            <v>1618.75</v>
          </cell>
          <cell r="C7">
            <v>5462</v>
          </cell>
          <cell r="D7">
            <v>22.861278819999999</v>
          </cell>
        </row>
        <row r="8">
          <cell r="A8" t="str">
            <v>2013</v>
          </cell>
          <cell r="B8">
            <v>1626</v>
          </cell>
          <cell r="C8">
            <v>5344.5</v>
          </cell>
          <cell r="D8">
            <v>23.32687756</v>
          </cell>
        </row>
        <row r="9">
          <cell r="A9" t="str">
            <v>2014</v>
          </cell>
          <cell r="B9">
            <v>1592.5</v>
          </cell>
          <cell r="C9">
            <v>5220.75</v>
          </cell>
          <cell r="D9">
            <v>23.37357355</v>
          </cell>
        </row>
        <row r="10">
          <cell r="A10" t="str">
            <v>2015</v>
          </cell>
          <cell r="B10">
            <v>1615.5</v>
          </cell>
          <cell r="C10">
            <v>5509.5</v>
          </cell>
          <cell r="D10">
            <v>22.673684210000001</v>
          </cell>
        </row>
        <row r="11">
          <cell r="A11" t="str">
            <v>2016</v>
          </cell>
          <cell r="B11">
            <v>1508.25</v>
          </cell>
          <cell r="C11">
            <v>5704.5</v>
          </cell>
          <cell r="D11">
            <v>20.91088697</v>
          </cell>
        </row>
        <row r="12">
          <cell r="A12" t="str">
            <v>2017</v>
          </cell>
          <cell r="B12">
            <v>1352.75</v>
          </cell>
          <cell r="C12">
            <v>6004</v>
          </cell>
          <cell r="D12">
            <v>18.387875080000001</v>
          </cell>
        </row>
        <row r="13">
          <cell r="A13" t="str">
            <v>2018</v>
          </cell>
          <cell r="B13">
            <v>1319.75</v>
          </cell>
          <cell r="C13">
            <v>6189</v>
          </cell>
          <cell r="D13">
            <v>17.576161150000001</v>
          </cell>
        </row>
        <row r="14">
          <cell r="A14" t="str">
            <v>2019</v>
          </cell>
          <cell r="B14">
            <v>1286.25</v>
          </cell>
          <cell r="C14">
            <v>6255.5</v>
          </cell>
          <cell r="D14">
            <v>17.0550602</v>
          </cell>
        </row>
        <row r="15">
          <cell r="A15" t="str">
            <v>2020</v>
          </cell>
          <cell r="B15">
            <v>1589.5</v>
          </cell>
          <cell r="C15">
            <v>6022.75</v>
          </cell>
          <cell r="D15">
            <v>20.880817099999998</v>
          </cell>
        </row>
        <row r="16">
          <cell r="A16" t="str">
            <v>2021</v>
          </cell>
          <cell r="B16">
            <v>1386.75</v>
          </cell>
          <cell r="C16">
            <v>6213.5</v>
          </cell>
          <cell r="D16">
            <v>18.246110300000002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zoomScale="110" zoomScaleNormal="110" workbookViewId="0">
      <selection activeCell="F11" sqref="F11"/>
    </sheetView>
  </sheetViews>
  <sheetFormatPr baseColWidth="10" defaultRowHeight="15" x14ac:dyDescent="0.25"/>
  <cols>
    <col min="2" max="2" width="27" customWidth="1"/>
    <col min="3" max="3" width="33.85546875" customWidth="1"/>
    <col min="4" max="4" width="21.7109375" customWidth="1"/>
    <col min="5" max="5" width="96.85546875" customWidth="1"/>
  </cols>
  <sheetData>
    <row r="1" spans="2:5" ht="15.75" thickBot="1" x14ac:dyDescent="0.3"/>
    <row r="2" spans="2:5" ht="15.75" x14ac:dyDescent="0.25">
      <c r="B2" s="97" t="s">
        <v>10</v>
      </c>
      <c r="C2" s="98"/>
      <c r="D2" s="98"/>
      <c r="E2" s="99"/>
    </row>
    <row r="3" spans="2:5" x14ac:dyDescent="0.25">
      <c r="B3" s="100" t="s">
        <v>17</v>
      </c>
      <c r="C3" s="101"/>
      <c r="D3" s="101"/>
      <c r="E3" s="102"/>
    </row>
    <row r="4" spans="2:5" x14ac:dyDescent="0.25">
      <c r="B4" s="103"/>
      <c r="C4" s="104"/>
      <c r="D4" s="104"/>
      <c r="E4" s="105"/>
    </row>
    <row r="5" spans="2:5" x14ac:dyDescent="0.25">
      <c r="B5" s="106" t="s">
        <v>11</v>
      </c>
      <c r="C5" s="107"/>
      <c r="D5" s="107"/>
      <c r="E5" s="108"/>
    </row>
    <row r="6" spans="2:5" x14ac:dyDescent="0.25">
      <c r="B6" s="106"/>
      <c r="C6" s="107"/>
      <c r="D6" s="107"/>
      <c r="E6" s="108"/>
    </row>
    <row r="7" spans="2:5" x14ac:dyDescent="0.25">
      <c r="B7" s="109" t="s">
        <v>12</v>
      </c>
      <c r="C7" s="110" t="s">
        <v>13</v>
      </c>
      <c r="D7" s="110" t="s">
        <v>14</v>
      </c>
      <c r="E7" s="111" t="s">
        <v>15</v>
      </c>
    </row>
    <row r="8" spans="2:5" ht="27.75" customHeight="1" x14ac:dyDescent="0.25">
      <c r="B8" s="112" t="s">
        <v>18</v>
      </c>
      <c r="C8" s="22" t="s">
        <v>0</v>
      </c>
      <c r="D8" s="22" t="s">
        <v>16</v>
      </c>
      <c r="E8" s="113" t="s">
        <v>34</v>
      </c>
    </row>
    <row r="9" spans="2:5" ht="37.5" customHeight="1" x14ac:dyDescent="0.25">
      <c r="B9" s="112" t="s">
        <v>19</v>
      </c>
      <c r="C9" s="22" t="s">
        <v>25</v>
      </c>
      <c r="D9" s="22" t="s">
        <v>16</v>
      </c>
      <c r="E9" s="113" t="s">
        <v>34</v>
      </c>
    </row>
    <row r="10" spans="2:5" ht="33" customHeight="1" x14ac:dyDescent="0.25">
      <c r="B10" s="112" t="s">
        <v>20</v>
      </c>
      <c r="C10" s="22" t="s">
        <v>35</v>
      </c>
      <c r="D10" s="22" t="s">
        <v>16</v>
      </c>
      <c r="E10" s="113" t="s">
        <v>34</v>
      </c>
    </row>
    <row r="11" spans="2:5" ht="37.5" customHeight="1" x14ac:dyDescent="0.25">
      <c r="B11" s="114" t="s">
        <v>21</v>
      </c>
      <c r="C11" s="23" t="s">
        <v>44</v>
      </c>
      <c r="D11" s="23" t="s">
        <v>46</v>
      </c>
      <c r="E11" s="115" t="s">
        <v>34</v>
      </c>
    </row>
    <row r="12" spans="2:5" ht="31.5" customHeight="1" x14ac:dyDescent="0.25">
      <c r="B12" s="116" t="s">
        <v>22</v>
      </c>
      <c r="C12" s="24" t="s">
        <v>54</v>
      </c>
      <c r="D12" s="24" t="s">
        <v>46</v>
      </c>
      <c r="E12" s="113" t="s">
        <v>34</v>
      </c>
    </row>
    <row r="13" spans="2:5" ht="30.75" customHeight="1" x14ac:dyDescent="0.25">
      <c r="B13" s="117" t="s">
        <v>23</v>
      </c>
      <c r="C13" s="25" t="s">
        <v>55</v>
      </c>
      <c r="D13" s="22" t="s">
        <v>66</v>
      </c>
      <c r="E13" s="113" t="s">
        <v>34</v>
      </c>
    </row>
    <row r="14" spans="2:5" ht="27" customHeight="1" x14ac:dyDescent="0.25">
      <c r="B14" s="117" t="s">
        <v>24</v>
      </c>
      <c r="C14" s="26" t="s">
        <v>67</v>
      </c>
      <c r="D14" s="22" t="s">
        <v>81</v>
      </c>
      <c r="E14" s="113" t="s">
        <v>82</v>
      </c>
    </row>
    <row r="15" spans="2:5" ht="15.75" thickBot="1" x14ac:dyDescent="0.3">
      <c r="B15" s="118"/>
      <c r="C15" s="119"/>
      <c r="D15" s="119"/>
      <c r="E15" s="120"/>
    </row>
    <row r="18" ht="27" customHeight="1" x14ac:dyDescent="0.25"/>
    <row r="19" ht="33" customHeight="1" x14ac:dyDescent="0.25"/>
    <row r="20" ht="37.5" customHeight="1" x14ac:dyDescent="0.25"/>
    <row r="21" ht="42.75" customHeight="1" x14ac:dyDescent="0.25"/>
    <row r="22" ht="39.75" customHeight="1" x14ac:dyDescent="0.25"/>
  </sheetData>
  <sheetProtection algorithmName="SHA-512" hashValue="1O7NqYSM6Hjc1uQVne2/tuKxnfUTF8bIX3XlYsPMqZB3HAF6lSLOip8e0I+mm//+CQJSuDDWJd+Tt26nQqvtyA==" saltValue="KOi2DNypf3NLCwkJkoi8+g==" spinCount="100000" sheet="1" objects="1" scenarios="1" selectLockedCells="1" selectUnlockedCells="1"/>
  <mergeCells count="3">
    <mergeCell ref="B2:E2"/>
    <mergeCell ref="B3:E3"/>
    <mergeCell ref="B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5"/>
  <sheetViews>
    <sheetView topLeftCell="A16" zoomScale="90" zoomScaleNormal="90" workbookViewId="0">
      <selection activeCell="Q32" sqref="Q32"/>
    </sheetView>
  </sheetViews>
  <sheetFormatPr baseColWidth="10" defaultColWidth="9.140625" defaultRowHeight="14.25" x14ac:dyDescent="0.2"/>
  <cols>
    <col min="1" max="2" width="9.140625" style="4"/>
    <col min="3" max="3" width="18.5703125" style="4" customWidth="1"/>
    <col min="4" max="4" width="14.7109375" style="4" customWidth="1"/>
    <col min="5" max="5" width="15" style="4" customWidth="1"/>
    <col min="6" max="6" width="16.28515625" style="4" customWidth="1"/>
    <col min="7" max="7" width="9.140625" style="4"/>
    <col min="8" max="8" width="14" style="4" customWidth="1"/>
    <col min="9" max="9" width="14.7109375" style="4" customWidth="1"/>
    <col min="10" max="10" width="16" style="4" customWidth="1"/>
    <col min="11" max="11" width="9.140625" style="4"/>
    <col min="12" max="12" width="14.140625" style="4" customWidth="1"/>
    <col min="13" max="14" width="15.140625" style="4" customWidth="1"/>
    <col min="15" max="16384" width="9.140625" style="4"/>
  </cols>
  <sheetData>
    <row r="1" spans="2:16" ht="15" thickBot="1" x14ac:dyDescent="0.25"/>
    <row r="2" spans="2:16" ht="18.75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2:16" ht="15.75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18.75" x14ac:dyDescent="0.3">
      <c r="B4" s="27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ht="15.75" x14ac:dyDescent="0.25">
      <c r="B5" s="31"/>
      <c r="C5" s="32" t="s">
        <v>84</v>
      </c>
      <c r="D5" s="74" t="s">
        <v>0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16" ht="15" x14ac:dyDescent="0.25">
      <c r="B6" s="31"/>
      <c r="C6" s="33" t="s">
        <v>85</v>
      </c>
      <c r="D6" s="76" t="s">
        <v>90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16" ht="15" x14ac:dyDescent="0.25">
      <c r="B7" s="31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</row>
    <row r="8" spans="2:16" ht="15" x14ac:dyDescent="0.25">
      <c r="B8" s="34"/>
      <c r="C8" s="35" t="s">
        <v>86</v>
      </c>
      <c r="D8" s="76" t="s">
        <v>91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</row>
    <row r="9" spans="2:16" ht="15" x14ac:dyDescent="0.25">
      <c r="B9" s="34"/>
      <c r="C9" s="3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2:16" x14ac:dyDescent="0.2"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</row>
    <row r="11" spans="2:16" x14ac:dyDescent="0.2"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</row>
    <row r="12" spans="2:16" x14ac:dyDescent="0.2"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</row>
    <row r="13" spans="2:16" x14ac:dyDescent="0.2"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/>
    </row>
    <row r="14" spans="2:16" x14ac:dyDescent="0.2"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6"/>
    </row>
    <row r="15" spans="2:16" x14ac:dyDescent="0.2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6"/>
    </row>
    <row r="16" spans="2:16" x14ac:dyDescent="0.2"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6"/>
    </row>
    <row r="17" spans="2:16" x14ac:dyDescent="0.2"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6"/>
    </row>
    <row r="18" spans="2:16" x14ac:dyDescent="0.2"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6"/>
    </row>
    <row r="19" spans="2:16" x14ac:dyDescent="0.2"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6"/>
    </row>
    <row r="20" spans="2:16" x14ac:dyDescent="0.2"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6"/>
    </row>
    <row r="21" spans="2:16" x14ac:dyDescent="0.2"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6"/>
    </row>
    <row r="22" spans="2:16" x14ac:dyDescent="0.2"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6"/>
    </row>
    <row r="23" spans="2:16" x14ac:dyDescent="0.2"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6"/>
    </row>
    <row r="24" spans="2:16" x14ac:dyDescent="0.2"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6"/>
    </row>
    <row r="25" spans="2:16" x14ac:dyDescent="0.2"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6"/>
    </row>
    <row r="26" spans="2:16" x14ac:dyDescent="0.2"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6"/>
    </row>
    <row r="27" spans="2:16" x14ac:dyDescent="0.2"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6"/>
    </row>
    <row r="28" spans="2:16" x14ac:dyDescent="0.2"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6"/>
    </row>
    <row r="29" spans="2:16" x14ac:dyDescent="0.2"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6"/>
    </row>
    <row r="30" spans="2:16" x14ac:dyDescent="0.2"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6"/>
    </row>
    <row r="31" spans="2:16" x14ac:dyDescent="0.2"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6"/>
    </row>
    <row r="32" spans="2:16" x14ac:dyDescent="0.2"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6"/>
    </row>
    <row r="33" spans="2:16" x14ac:dyDescent="0.2"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6"/>
    </row>
    <row r="34" spans="2:16" x14ac:dyDescent="0.2"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6"/>
    </row>
    <row r="35" spans="2:16" x14ac:dyDescent="0.2"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6"/>
    </row>
    <row r="36" spans="2:16" x14ac:dyDescent="0.2"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6"/>
    </row>
    <row r="37" spans="2:16" x14ac:dyDescent="0.2"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6"/>
    </row>
    <row r="38" spans="2:16" x14ac:dyDescent="0.2"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6"/>
    </row>
    <row r="39" spans="2:16" x14ac:dyDescent="0.2"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6"/>
    </row>
    <row r="40" spans="2:16" x14ac:dyDescent="0.2"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"/>
    </row>
    <row r="41" spans="2:16" x14ac:dyDescent="0.2"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6"/>
    </row>
    <row r="42" spans="2:16" x14ac:dyDescent="0.2"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6"/>
    </row>
    <row r="43" spans="2:16" x14ac:dyDescent="0.2"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"/>
    </row>
    <row r="44" spans="2:16" x14ac:dyDescent="0.2"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"/>
    </row>
    <row r="45" spans="2:16" x14ac:dyDescent="0.2"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6"/>
    </row>
    <row r="46" spans="2:16" x14ac:dyDescent="0.2"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6"/>
    </row>
    <row r="47" spans="2:16" x14ac:dyDescent="0.2"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6"/>
    </row>
    <row r="48" spans="2:16" x14ac:dyDescent="0.2"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6"/>
    </row>
    <row r="49" spans="2:16" ht="15.75" x14ac:dyDescent="0.25">
      <c r="B49" s="86" t="s">
        <v>92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2:16" x14ac:dyDescent="0.2">
      <c r="B50" s="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6"/>
    </row>
    <row r="51" spans="2:16" x14ac:dyDescent="0.2">
      <c r="B51" s="5"/>
      <c r="C51" s="84" t="s">
        <v>1</v>
      </c>
      <c r="D51" s="85" t="s">
        <v>2</v>
      </c>
      <c r="E51" s="85"/>
      <c r="F51" s="85"/>
      <c r="G51" s="85"/>
      <c r="H51" s="85" t="s">
        <v>3</v>
      </c>
      <c r="I51" s="85"/>
      <c r="J51" s="85"/>
      <c r="K51" s="85"/>
      <c r="L51" s="85" t="s">
        <v>4</v>
      </c>
      <c r="M51" s="85"/>
      <c r="N51" s="85"/>
      <c r="O51" s="85"/>
      <c r="P51" s="6"/>
    </row>
    <row r="52" spans="2:16" x14ac:dyDescent="0.2">
      <c r="B52" s="5"/>
      <c r="C52" s="84"/>
      <c r="D52" s="85" t="s">
        <v>5</v>
      </c>
      <c r="E52" s="85"/>
      <c r="F52" s="85"/>
      <c r="G52" s="85"/>
      <c r="H52" s="85" t="s">
        <v>5</v>
      </c>
      <c r="I52" s="85"/>
      <c r="J52" s="85"/>
      <c r="K52" s="85"/>
      <c r="L52" s="85" t="s">
        <v>5</v>
      </c>
      <c r="M52" s="85"/>
      <c r="N52" s="85"/>
      <c r="O52" s="85"/>
      <c r="P52" s="6"/>
    </row>
    <row r="53" spans="2:16" x14ac:dyDescent="0.2">
      <c r="B53" s="5"/>
      <c r="C53" s="84"/>
      <c r="D53" s="21" t="s">
        <v>6</v>
      </c>
      <c r="E53" s="21" t="s">
        <v>7</v>
      </c>
      <c r="F53" s="21" t="s">
        <v>8</v>
      </c>
      <c r="G53" s="21" t="s">
        <v>9</v>
      </c>
      <c r="H53" s="21" t="s">
        <v>6</v>
      </c>
      <c r="I53" s="21" t="s">
        <v>7</v>
      </c>
      <c r="J53" s="21" t="s">
        <v>8</v>
      </c>
      <c r="K53" s="21" t="s">
        <v>9</v>
      </c>
      <c r="L53" s="21" t="s">
        <v>6</v>
      </c>
      <c r="M53" s="21" t="s">
        <v>7</v>
      </c>
      <c r="N53" s="21" t="s">
        <v>8</v>
      </c>
      <c r="O53" s="21" t="s">
        <v>9</v>
      </c>
      <c r="P53" s="6"/>
    </row>
    <row r="54" spans="2:16" x14ac:dyDescent="0.2">
      <c r="B54" s="5"/>
      <c r="C54" s="19">
        <v>2005</v>
      </c>
      <c r="D54" s="39">
        <v>2755</v>
      </c>
      <c r="E54" s="39">
        <v>2773</v>
      </c>
      <c r="F54" s="39">
        <v>1538</v>
      </c>
      <c r="G54" s="39">
        <v>7066</v>
      </c>
      <c r="H54" s="39">
        <v>1037</v>
      </c>
      <c r="I54" s="39">
        <v>1289</v>
      </c>
      <c r="J54" s="39">
        <v>603</v>
      </c>
      <c r="K54" s="39">
        <v>2929</v>
      </c>
      <c r="L54" s="39">
        <v>3792</v>
      </c>
      <c r="M54" s="39">
        <v>4062</v>
      </c>
      <c r="N54" s="39">
        <v>2141</v>
      </c>
      <c r="O54" s="39">
        <v>9995</v>
      </c>
      <c r="P54" s="6"/>
    </row>
    <row r="55" spans="2:16" x14ac:dyDescent="0.2">
      <c r="B55" s="5"/>
      <c r="C55" s="19">
        <v>2010</v>
      </c>
      <c r="D55" s="39">
        <v>2876</v>
      </c>
      <c r="E55" s="39">
        <v>3569</v>
      </c>
      <c r="F55" s="39">
        <v>1828</v>
      </c>
      <c r="G55" s="39">
        <v>8273</v>
      </c>
      <c r="H55" s="39">
        <v>1065</v>
      </c>
      <c r="I55" s="39">
        <v>1148</v>
      </c>
      <c r="J55" s="39">
        <v>681</v>
      </c>
      <c r="K55" s="39">
        <v>2894</v>
      </c>
      <c r="L55" s="39">
        <v>3941</v>
      </c>
      <c r="M55" s="39">
        <v>4717</v>
      </c>
      <c r="N55" s="39">
        <v>2509</v>
      </c>
      <c r="O55" s="39">
        <v>11167</v>
      </c>
      <c r="P55" s="6"/>
    </row>
    <row r="56" spans="2:16" x14ac:dyDescent="0.2">
      <c r="B56" s="5"/>
      <c r="C56" s="19">
        <v>2015</v>
      </c>
      <c r="D56" s="39">
        <v>2155</v>
      </c>
      <c r="E56" s="39">
        <v>3448</v>
      </c>
      <c r="F56" s="39">
        <v>2347</v>
      </c>
      <c r="G56" s="39">
        <v>7950</v>
      </c>
      <c r="H56" s="39">
        <v>940</v>
      </c>
      <c r="I56" s="39">
        <v>1306</v>
      </c>
      <c r="J56" s="39">
        <v>1058</v>
      </c>
      <c r="K56" s="39">
        <v>3304</v>
      </c>
      <c r="L56" s="39">
        <v>3095</v>
      </c>
      <c r="M56" s="39">
        <v>4754</v>
      </c>
      <c r="N56" s="39">
        <v>3405</v>
      </c>
      <c r="O56" s="39">
        <v>11254</v>
      </c>
      <c r="P56" s="6"/>
    </row>
    <row r="57" spans="2:16" x14ac:dyDescent="0.2">
      <c r="B57" s="5"/>
      <c r="C57" s="21">
        <v>2021</v>
      </c>
      <c r="D57" s="39">
        <v>3067</v>
      </c>
      <c r="E57" s="39">
        <v>4405</v>
      </c>
      <c r="F57" s="39">
        <v>3559</v>
      </c>
      <c r="G57" s="39">
        <v>11031</v>
      </c>
      <c r="H57" s="39">
        <v>1327</v>
      </c>
      <c r="I57" s="39">
        <v>1664</v>
      </c>
      <c r="J57" s="39">
        <v>1327</v>
      </c>
      <c r="K57" s="39">
        <v>4318</v>
      </c>
      <c r="L57" s="39">
        <v>4394</v>
      </c>
      <c r="M57" s="39">
        <v>6069</v>
      </c>
      <c r="N57" s="39">
        <v>4886</v>
      </c>
      <c r="O57" s="39">
        <v>15349</v>
      </c>
      <c r="P57" s="6"/>
    </row>
    <row r="58" spans="2:16" x14ac:dyDescent="0.2">
      <c r="B58" s="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6"/>
    </row>
    <row r="59" spans="2:16" x14ac:dyDescent="0.2"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</row>
    <row r="60" spans="2:16" ht="15" thickBot="1" x14ac:dyDescent="0.25"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9"/>
    </row>
    <row r="61" spans="2:16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6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6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3:15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3:15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3:15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3:15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3:15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3:15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3:15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3:15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3:15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3:15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3:15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3:15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3:15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3:15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3:15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3:15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3:15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3:15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3:15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3:15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3:15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3:15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3:15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3:15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3:15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3:15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3:15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3:15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3:15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3:15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3:15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</sheetData>
  <sheetProtection algorithmName="SHA-512" hashValue="EvaxIsaqDx8hcGLDo8jCF4ycm7v8s+bKAknMc9ceMBht5h1ZS//OcmBpdxNnkJQcnZFQBJVs+dy/YXnSADdKHg==" saltValue="aPTEUFTsW9acp7EQijT7ww==" spinCount="100000" sheet="1" objects="1" scenarios="1" selectLockedCells="1" selectUnlockedCells="1"/>
  <mergeCells count="15">
    <mergeCell ref="B2:P2"/>
    <mergeCell ref="B3:P3"/>
    <mergeCell ref="C51:C53"/>
    <mergeCell ref="D51:G51"/>
    <mergeCell ref="H51:K51"/>
    <mergeCell ref="L51:O51"/>
    <mergeCell ref="D52:G52"/>
    <mergeCell ref="H52:K52"/>
    <mergeCell ref="L52:O52"/>
    <mergeCell ref="B49:P49"/>
    <mergeCell ref="D5:P5"/>
    <mergeCell ref="D6:P6"/>
    <mergeCell ref="D7:P7"/>
    <mergeCell ref="D8:P8"/>
    <mergeCell ref="D9:P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0"/>
  <sheetViews>
    <sheetView zoomScale="60" zoomScaleNormal="60" workbookViewId="0">
      <selection activeCell="AE15" sqref="AE15"/>
    </sheetView>
  </sheetViews>
  <sheetFormatPr baseColWidth="10" defaultRowHeight="15" x14ac:dyDescent="0.25"/>
  <cols>
    <col min="1" max="2" width="11.42578125" style="40"/>
    <col min="3" max="3" width="18.85546875" style="40" customWidth="1"/>
    <col min="4" max="16384" width="11.42578125" style="40"/>
  </cols>
  <sheetData>
    <row r="1" spans="2:27" ht="15.75" thickBot="1" x14ac:dyDescent="0.3"/>
    <row r="2" spans="2:27" ht="18.75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80"/>
    </row>
    <row r="3" spans="2:27" ht="15.75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</row>
    <row r="4" spans="2:27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2:27" ht="15.75" x14ac:dyDescent="0.25">
      <c r="B5" s="43"/>
      <c r="C5" s="32" t="s">
        <v>84</v>
      </c>
      <c r="D5" s="74" t="s">
        <v>25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</row>
    <row r="6" spans="2:27" x14ac:dyDescent="0.25">
      <c r="B6" s="43"/>
      <c r="C6" s="33" t="s">
        <v>85</v>
      </c>
      <c r="D6" s="76" t="s">
        <v>90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2:27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2:27" x14ac:dyDescent="0.25">
      <c r="B8" s="44"/>
      <c r="C8" s="45" t="s">
        <v>86</v>
      </c>
      <c r="D8" s="76" t="s">
        <v>91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7"/>
    </row>
    <row r="9" spans="2:27" x14ac:dyDescent="0.25">
      <c r="B9" s="44"/>
      <c r="C9" s="4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7"/>
    </row>
    <row r="10" spans="2:27" x14ac:dyDescent="0.25">
      <c r="B10" s="46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7"/>
    </row>
    <row r="11" spans="2:27" x14ac:dyDescent="0.25"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7"/>
    </row>
    <row r="12" spans="2:27" x14ac:dyDescent="0.25">
      <c r="B12" s="4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7"/>
    </row>
    <row r="13" spans="2:27" x14ac:dyDescent="0.25"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7"/>
    </row>
    <row r="14" spans="2:27" x14ac:dyDescent="0.25">
      <c r="B14" s="46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7"/>
    </row>
    <row r="15" spans="2:27" x14ac:dyDescent="0.25"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7"/>
    </row>
    <row r="16" spans="2:27" x14ac:dyDescent="0.25">
      <c r="B16" s="46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7"/>
    </row>
    <row r="17" spans="2:27" x14ac:dyDescent="0.25"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7"/>
    </row>
    <row r="18" spans="2:27" x14ac:dyDescent="0.25">
      <c r="B18" s="46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7"/>
    </row>
    <row r="19" spans="2:27" x14ac:dyDescent="0.25"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7"/>
    </row>
    <row r="20" spans="2:27" x14ac:dyDescent="0.25">
      <c r="B20" s="46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7"/>
    </row>
    <row r="21" spans="2:27" x14ac:dyDescent="0.25">
      <c r="B21" s="4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7"/>
    </row>
    <row r="22" spans="2:27" x14ac:dyDescent="0.25">
      <c r="B22" s="46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7"/>
    </row>
    <row r="23" spans="2:27" x14ac:dyDescent="0.25">
      <c r="B23" s="4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7"/>
    </row>
    <row r="24" spans="2:27" x14ac:dyDescent="0.25">
      <c r="B24" s="4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7"/>
    </row>
    <row r="25" spans="2:27" x14ac:dyDescent="0.25">
      <c r="B25" s="4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7"/>
    </row>
    <row r="26" spans="2:27" x14ac:dyDescent="0.25">
      <c r="B26" s="4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7"/>
    </row>
    <row r="27" spans="2:27" x14ac:dyDescent="0.25">
      <c r="B27" s="4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7"/>
    </row>
    <row r="28" spans="2:27" x14ac:dyDescent="0.25">
      <c r="B28" s="4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7"/>
    </row>
    <row r="29" spans="2:27" x14ac:dyDescent="0.25">
      <c r="B29" s="4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7"/>
    </row>
    <row r="30" spans="2:27" x14ac:dyDescent="0.25">
      <c r="B30" s="4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7"/>
    </row>
    <row r="31" spans="2:27" x14ac:dyDescent="0.25">
      <c r="B31" s="4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7"/>
    </row>
    <row r="32" spans="2:27" x14ac:dyDescent="0.25">
      <c r="B32" s="4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7"/>
    </row>
    <row r="33" spans="2:27" x14ac:dyDescent="0.25">
      <c r="B33" s="4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7"/>
    </row>
    <row r="34" spans="2:27" x14ac:dyDescent="0.25">
      <c r="B34" s="4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7"/>
    </row>
    <row r="35" spans="2:27" x14ac:dyDescent="0.25">
      <c r="B35" s="4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7"/>
    </row>
    <row r="36" spans="2:27" x14ac:dyDescent="0.25">
      <c r="B36" s="4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7"/>
    </row>
    <row r="37" spans="2:27" x14ac:dyDescent="0.25">
      <c r="B37" s="4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7"/>
    </row>
    <row r="38" spans="2:27" x14ac:dyDescent="0.25">
      <c r="B38" s="4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7"/>
    </row>
    <row r="39" spans="2:27" x14ac:dyDescent="0.25">
      <c r="B39" s="4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7"/>
    </row>
    <row r="40" spans="2:27" x14ac:dyDescent="0.25">
      <c r="B40" s="4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7"/>
    </row>
    <row r="41" spans="2:27" x14ac:dyDescent="0.25">
      <c r="B41" s="4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7"/>
    </row>
    <row r="42" spans="2:27" x14ac:dyDescent="0.25">
      <c r="B42" s="4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7"/>
    </row>
    <row r="43" spans="2:27" x14ac:dyDescent="0.25">
      <c r="B43" s="4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7"/>
    </row>
    <row r="44" spans="2:27" x14ac:dyDescent="0.25">
      <c r="B44" s="4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7"/>
    </row>
    <row r="45" spans="2:27" x14ac:dyDescent="0.25">
      <c r="B45" s="4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7"/>
    </row>
    <row r="46" spans="2:27" x14ac:dyDescent="0.25">
      <c r="B46" s="4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7"/>
    </row>
    <row r="47" spans="2:27" ht="15.75" x14ac:dyDescent="0.25">
      <c r="B47" s="86" t="s">
        <v>92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8"/>
    </row>
    <row r="48" spans="2:27" x14ac:dyDescent="0.25">
      <c r="B48" s="4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7"/>
    </row>
    <row r="49" spans="2:27" x14ac:dyDescent="0.25">
      <c r="B49" s="46"/>
      <c r="C49" s="92" t="s">
        <v>1</v>
      </c>
      <c r="D49" s="93" t="s">
        <v>26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47"/>
    </row>
    <row r="50" spans="2:27" x14ac:dyDescent="0.25">
      <c r="B50" s="46"/>
      <c r="C50" s="92"/>
      <c r="D50" s="89" t="s">
        <v>27</v>
      </c>
      <c r="E50" s="90"/>
      <c r="F50" s="91"/>
      <c r="G50" s="59"/>
      <c r="H50" s="89" t="s">
        <v>28</v>
      </c>
      <c r="I50" s="90"/>
      <c r="J50" s="91"/>
      <c r="K50" s="59"/>
      <c r="L50" s="89" t="s">
        <v>29</v>
      </c>
      <c r="M50" s="90"/>
      <c r="N50" s="91"/>
      <c r="O50" s="60"/>
      <c r="P50" s="61" t="s">
        <v>30</v>
      </c>
      <c r="Q50" s="61"/>
      <c r="R50" s="61"/>
      <c r="S50" s="62"/>
      <c r="T50" s="89" t="s">
        <v>31</v>
      </c>
      <c r="U50" s="90"/>
      <c r="V50" s="91"/>
      <c r="W50" s="59"/>
      <c r="X50" s="89" t="s">
        <v>9</v>
      </c>
      <c r="Y50" s="90"/>
      <c r="Z50" s="91"/>
      <c r="AA50" s="47"/>
    </row>
    <row r="51" spans="2:27" ht="26.25" x14ac:dyDescent="0.25">
      <c r="B51" s="46"/>
      <c r="C51" s="92"/>
      <c r="D51" s="63" t="s">
        <v>2</v>
      </c>
      <c r="E51" s="63" t="s">
        <v>3</v>
      </c>
      <c r="F51" s="63" t="s">
        <v>4</v>
      </c>
      <c r="G51" s="63" t="s">
        <v>83</v>
      </c>
      <c r="H51" s="63" t="s">
        <v>2</v>
      </c>
      <c r="I51" s="63" t="s">
        <v>3</v>
      </c>
      <c r="J51" s="63" t="s">
        <v>4</v>
      </c>
      <c r="K51" s="63" t="s">
        <v>83</v>
      </c>
      <c r="L51" s="63" t="s">
        <v>2</v>
      </c>
      <c r="M51" s="63" t="s">
        <v>3</v>
      </c>
      <c r="N51" s="63" t="s">
        <v>4</v>
      </c>
      <c r="O51" s="63" t="s">
        <v>83</v>
      </c>
      <c r="P51" s="63" t="s">
        <v>2</v>
      </c>
      <c r="Q51" s="63" t="s">
        <v>3</v>
      </c>
      <c r="R51" s="63" t="s">
        <v>4</v>
      </c>
      <c r="S51" s="63" t="s">
        <v>83</v>
      </c>
      <c r="T51" s="63" t="s">
        <v>2</v>
      </c>
      <c r="U51" s="63" t="s">
        <v>3</v>
      </c>
      <c r="V51" s="63" t="s">
        <v>4</v>
      </c>
      <c r="W51" s="63" t="s">
        <v>83</v>
      </c>
      <c r="X51" s="63" t="s">
        <v>2</v>
      </c>
      <c r="Y51" s="63" t="s">
        <v>3</v>
      </c>
      <c r="Z51" s="63" t="s">
        <v>4</v>
      </c>
      <c r="AA51" s="47"/>
    </row>
    <row r="52" spans="2:27" x14ac:dyDescent="0.25">
      <c r="B52" s="46"/>
      <c r="C52" s="49">
        <v>2005</v>
      </c>
      <c r="D52" s="50">
        <v>823</v>
      </c>
      <c r="E52" s="50">
        <v>273</v>
      </c>
      <c r="F52" s="50">
        <v>1096</v>
      </c>
      <c r="G52" s="64">
        <f>F52/Z52</f>
        <v>0.10965482741370686</v>
      </c>
      <c r="H52" s="50">
        <v>968</v>
      </c>
      <c r="I52" s="50">
        <v>274</v>
      </c>
      <c r="J52" s="50">
        <v>1242</v>
      </c>
      <c r="K52" s="64">
        <f>J52/Z52</f>
        <v>0.12426213106553277</v>
      </c>
      <c r="L52" s="50">
        <v>5045</v>
      </c>
      <c r="M52" s="50">
        <v>2063</v>
      </c>
      <c r="N52" s="50">
        <v>7108</v>
      </c>
      <c r="O52" s="64">
        <f>N52/Z52</f>
        <v>0.71115557778889449</v>
      </c>
      <c r="P52" s="50">
        <v>230</v>
      </c>
      <c r="Q52" s="50">
        <v>319</v>
      </c>
      <c r="R52" s="50">
        <v>549</v>
      </c>
      <c r="S52" s="64">
        <f>R52/Z52</f>
        <v>5.4927463731865932E-2</v>
      </c>
      <c r="T52" s="51" t="s">
        <v>32</v>
      </c>
      <c r="U52" s="51" t="s">
        <v>32</v>
      </c>
      <c r="V52" s="51" t="s">
        <v>32</v>
      </c>
      <c r="W52" s="51" t="s">
        <v>32</v>
      </c>
      <c r="X52" s="50">
        <v>7066</v>
      </c>
      <c r="Y52" s="50">
        <v>2929</v>
      </c>
      <c r="Z52" s="50">
        <v>9995</v>
      </c>
      <c r="AA52" s="47"/>
    </row>
    <row r="53" spans="2:27" x14ac:dyDescent="0.25">
      <c r="B53" s="46"/>
      <c r="C53" s="49">
        <v>2010</v>
      </c>
      <c r="D53" s="50">
        <v>1489</v>
      </c>
      <c r="E53" s="50">
        <v>359</v>
      </c>
      <c r="F53" s="50">
        <v>1848</v>
      </c>
      <c r="G53" s="64">
        <f t="shared" ref="G53:G55" si="0">F53/Z53</f>
        <v>0.16548759738515267</v>
      </c>
      <c r="H53" s="50">
        <v>730</v>
      </c>
      <c r="I53" s="50">
        <v>159</v>
      </c>
      <c r="J53" s="50">
        <v>889</v>
      </c>
      <c r="K53" s="64">
        <f t="shared" ref="K53:K55" si="1">J53/Z53</f>
        <v>7.9609563893615121E-2</v>
      </c>
      <c r="L53" s="50">
        <v>5928</v>
      </c>
      <c r="M53" s="50">
        <v>2126</v>
      </c>
      <c r="N53" s="50">
        <v>8054</v>
      </c>
      <c r="O53" s="64">
        <f t="shared" ref="O53:O55" si="2">N53/Z53</f>
        <v>0.72123220202382021</v>
      </c>
      <c r="P53" s="50">
        <v>126</v>
      </c>
      <c r="Q53" s="50">
        <v>250</v>
      </c>
      <c r="R53" s="50">
        <v>376</v>
      </c>
      <c r="S53" s="64">
        <f t="shared" ref="S53:S55" si="3">R53/Z53</f>
        <v>3.3670636697412021E-2</v>
      </c>
      <c r="T53" s="51" t="s">
        <v>32</v>
      </c>
      <c r="U53" s="51" t="s">
        <v>32</v>
      </c>
      <c r="V53" s="51" t="s">
        <v>32</v>
      </c>
      <c r="W53" s="51" t="s">
        <v>32</v>
      </c>
      <c r="X53" s="50">
        <v>8273</v>
      </c>
      <c r="Y53" s="50">
        <v>2894</v>
      </c>
      <c r="Z53" s="50">
        <v>11167</v>
      </c>
      <c r="AA53" s="47"/>
    </row>
    <row r="54" spans="2:27" x14ac:dyDescent="0.25">
      <c r="B54" s="46"/>
      <c r="C54" s="49">
        <v>2015</v>
      </c>
      <c r="D54" s="50">
        <v>1316</v>
      </c>
      <c r="E54" s="50">
        <v>223</v>
      </c>
      <c r="F54" s="50">
        <v>1539</v>
      </c>
      <c r="G54" s="64">
        <f t="shared" si="0"/>
        <v>0.13675137728807535</v>
      </c>
      <c r="H54" s="50">
        <v>1719</v>
      </c>
      <c r="I54" s="50">
        <v>609</v>
      </c>
      <c r="J54" s="50">
        <v>2328</v>
      </c>
      <c r="K54" s="64">
        <f t="shared" si="1"/>
        <v>0.20685978318819975</v>
      </c>
      <c r="L54" s="50">
        <v>4783</v>
      </c>
      <c r="M54" s="50">
        <v>2175</v>
      </c>
      <c r="N54" s="50">
        <v>6958</v>
      </c>
      <c r="O54" s="64">
        <f t="shared" si="2"/>
        <v>0.61826905988981695</v>
      </c>
      <c r="P54" s="50">
        <v>132</v>
      </c>
      <c r="Q54" s="50">
        <v>293</v>
      </c>
      <c r="R54" s="50">
        <v>425</v>
      </c>
      <c r="S54" s="64">
        <f t="shared" si="3"/>
        <v>3.7764350453172203E-2</v>
      </c>
      <c r="T54" s="51" t="s">
        <v>32</v>
      </c>
      <c r="U54" s="50">
        <v>4</v>
      </c>
      <c r="V54" s="50">
        <v>4</v>
      </c>
      <c r="W54" s="64">
        <f>V54/Z54</f>
        <v>3.5542918073573843E-4</v>
      </c>
      <c r="X54" s="50">
        <v>7950</v>
      </c>
      <c r="Y54" s="50">
        <v>3304</v>
      </c>
      <c r="Z54" s="50">
        <v>11254</v>
      </c>
      <c r="AA54" s="47"/>
    </row>
    <row r="55" spans="2:27" x14ac:dyDescent="0.25">
      <c r="B55" s="46"/>
      <c r="C55" s="48">
        <v>2021</v>
      </c>
      <c r="D55" s="50">
        <v>2300</v>
      </c>
      <c r="E55" s="50">
        <v>360</v>
      </c>
      <c r="F55" s="50">
        <v>2660</v>
      </c>
      <c r="G55" s="64">
        <f t="shared" si="0"/>
        <v>0.17330119226008209</v>
      </c>
      <c r="H55" s="50">
        <v>2955</v>
      </c>
      <c r="I55" s="50">
        <v>782</v>
      </c>
      <c r="J55" s="50">
        <v>3737</v>
      </c>
      <c r="K55" s="64">
        <f t="shared" si="1"/>
        <v>0.24346862987816795</v>
      </c>
      <c r="L55" s="50">
        <v>5556</v>
      </c>
      <c r="M55" s="50">
        <v>2813</v>
      </c>
      <c r="N55" s="50">
        <v>8369</v>
      </c>
      <c r="O55" s="64">
        <f t="shared" si="2"/>
        <v>0.54524724737767938</v>
      </c>
      <c r="P55" s="50">
        <v>220</v>
      </c>
      <c r="Q55" s="50">
        <v>359</v>
      </c>
      <c r="R55" s="50">
        <v>579</v>
      </c>
      <c r="S55" s="64">
        <f t="shared" si="3"/>
        <v>3.7722327187438918E-2</v>
      </c>
      <c r="T55" s="51" t="s">
        <v>32</v>
      </c>
      <c r="U55" s="50">
        <v>4</v>
      </c>
      <c r="V55" s="50">
        <v>4</v>
      </c>
      <c r="W55" s="64">
        <f>V55/Z55</f>
        <v>2.6060329663170237E-4</v>
      </c>
      <c r="X55" s="50">
        <v>11031</v>
      </c>
      <c r="Y55" s="50">
        <v>4318</v>
      </c>
      <c r="Z55" s="50">
        <v>15349</v>
      </c>
      <c r="AA55" s="47"/>
    </row>
    <row r="56" spans="2:27" x14ac:dyDescent="0.25">
      <c r="B56" s="4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7"/>
    </row>
    <row r="57" spans="2:27" x14ac:dyDescent="0.25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</row>
    <row r="58" spans="2:27" ht="15.75" thickBot="1" x14ac:dyDescent="0.3">
      <c r="B58" s="5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57"/>
    </row>
    <row r="126" spans="8:13" x14ac:dyDescent="0.25">
      <c r="I126" s="40" t="s">
        <v>27</v>
      </c>
      <c r="J126" s="40" t="s">
        <v>28</v>
      </c>
      <c r="K126" s="40" t="s">
        <v>29</v>
      </c>
      <c r="L126" s="40" t="s">
        <v>30</v>
      </c>
      <c r="M126" s="40" t="s">
        <v>31</v>
      </c>
    </row>
    <row r="127" spans="8:13" x14ac:dyDescent="0.25">
      <c r="H127" s="66">
        <v>2005</v>
      </c>
      <c r="I127" s="67">
        <v>0.10965482741370686</v>
      </c>
      <c r="J127" s="67">
        <v>0.12426213106553277</v>
      </c>
      <c r="K127" s="67">
        <v>0.71115557778889449</v>
      </c>
      <c r="L127" s="67">
        <v>5.4927463731865932E-2</v>
      </c>
      <c r="M127" s="68" t="s">
        <v>32</v>
      </c>
    </row>
    <row r="128" spans="8:13" x14ac:dyDescent="0.25">
      <c r="H128" s="66">
        <v>2010</v>
      </c>
      <c r="I128" s="67">
        <v>0.16548759738515267</v>
      </c>
      <c r="J128" s="67">
        <v>7.9609563893615121E-2</v>
      </c>
      <c r="K128" s="67">
        <v>0.72123220202382021</v>
      </c>
      <c r="L128" s="67">
        <v>3.3670636697412021E-2</v>
      </c>
      <c r="M128" s="68" t="s">
        <v>32</v>
      </c>
    </row>
    <row r="129" spans="8:13" x14ac:dyDescent="0.25">
      <c r="H129" s="66">
        <v>2015</v>
      </c>
      <c r="I129" s="67">
        <v>0.13675137728807535</v>
      </c>
      <c r="J129" s="67">
        <v>0.20685978318819975</v>
      </c>
      <c r="K129" s="67">
        <v>0.61826905988981695</v>
      </c>
      <c r="L129" s="67">
        <v>3.7764350453172203E-2</v>
      </c>
      <c r="M129" s="67">
        <v>3.5542918073569999E-4</v>
      </c>
    </row>
    <row r="130" spans="8:13" x14ac:dyDescent="0.25">
      <c r="H130" s="69">
        <v>2021</v>
      </c>
      <c r="I130" s="67">
        <v>0.17330119226008209</v>
      </c>
      <c r="J130" s="67">
        <v>0.24346862987816795</v>
      </c>
      <c r="K130" s="67">
        <v>0.54524724737767938</v>
      </c>
      <c r="L130" s="67">
        <v>3.7722327187438918E-2</v>
      </c>
      <c r="M130" s="67">
        <v>2.6060329663169998E-4</v>
      </c>
    </row>
  </sheetData>
  <sheetProtection algorithmName="SHA-512" hashValue="j+tqyY7X4Rz/2HIpAYhldl6DhKxsWFZ1Paj70KmaMnj1+RKbn9IXc2CUjklNAvvUjPqhOkfMa246FcAoK9cWTw==" saltValue="o3bFHlnkUjDQIIe9LWQ1og==" spinCount="100000" sheet="1" objects="1" scenarios="1" selectLockedCells="1" selectUnlockedCells="1"/>
  <mergeCells count="15">
    <mergeCell ref="D9:AA9"/>
    <mergeCell ref="D8:AA8"/>
    <mergeCell ref="X50:Z50"/>
    <mergeCell ref="C49:C51"/>
    <mergeCell ref="D49:Z49"/>
    <mergeCell ref="D50:F50"/>
    <mergeCell ref="H50:J50"/>
    <mergeCell ref="L50:N50"/>
    <mergeCell ref="T50:V50"/>
    <mergeCell ref="B47:AA47"/>
    <mergeCell ref="B2:AA2"/>
    <mergeCell ref="B3:AA3"/>
    <mergeCell ref="D5:AA5"/>
    <mergeCell ref="D7:AA7"/>
    <mergeCell ref="D6:AA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6"/>
  <sheetViews>
    <sheetView zoomScale="90" zoomScaleNormal="90" workbookViewId="0">
      <selection activeCell="B39" sqref="B39:AE39"/>
    </sheetView>
  </sheetViews>
  <sheetFormatPr baseColWidth="10" defaultRowHeight="15" x14ac:dyDescent="0.25"/>
  <cols>
    <col min="1" max="2" width="11.42578125" style="40"/>
    <col min="3" max="3" width="18.140625" style="40" customWidth="1"/>
    <col min="4" max="5" width="11.42578125" style="40"/>
    <col min="6" max="6" width="12.42578125" style="40" bestFit="1" customWidth="1"/>
    <col min="7" max="8" width="11.42578125" style="40"/>
    <col min="9" max="9" width="12.42578125" style="40" bestFit="1" customWidth="1"/>
    <col min="10" max="11" width="11.42578125" style="40"/>
    <col min="12" max="12" width="12.42578125" style="40" bestFit="1" customWidth="1"/>
    <col min="13" max="14" width="11.42578125" style="40"/>
    <col min="15" max="15" width="12.42578125" style="40" bestFit="1" customWidth="1"/>
    <col min="16" max="17" width="11.42578125" style="40"/>
    <col min="18" max="18" width="12.42578125" style="40" bestFit="1" customWidth="1"/>
    <col min="19" max="20" width="11.42578125" style="40"/>
    <col min="21" max="21" width="12.42578125" style="40" bestFit="1" customWidth="1"/>
    <col min="22" max="23" width="11.42578125" style="40"/>
    <col min="24" max="24" width="12.42578125" style="40" bestFit="1" customWidth="1"/>
    <col min="25" max="26" width="11.42578125" style="40"/>
    <col min="27" max="27" width="12.42578125" style="40" bestFit="1" customWidth="1"/>
    <col min="28" max="29" width="11.42578125" style="40"/>
    <col min="30" max="30" width="12.42578125" style="40" bestFit="1" customWidth="1"/>
    <col min="31" max="16384" width="11.42578125" style="40"/>
  </cols>
  <sheetData>
    <row r="1" spans="2:31" ht="15.75" thickBot="1" x14ac:dyDescent="0.3"/>
    <row r="2" spans="2:31" ht="15.75" customHeight="1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0"/>
    </row>
    <row r="3" spans="2:31" ht="15" customHeight="1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3"/>
    </row>
    <row r="4" spans="2:31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2:31" ht="15" customHeight="1" x14ac:dyDescent="0.25">
      <c r="B5" s="43"/>
      <c r="C5" s="32" t="s">
        <v>84</v>
      </c>
      <c r="D5" s="74" t="s">
        <v>93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</row>
    <row r="6" spans="2:31" x14ac:dyDescent="0.25">
      <c r="B6" s="43"/>
      <c r="C6" s="33" t="s">
        <v>85</v>
      </c>
      <c r="D6" s="76" t="s">
        <v>90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/>
    </row>
    <row r="7" spans="2:31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/>
    </row>
    <row r="8" spans="2:31" x14ac:dyDescent="0.25">
      <c r="B8" s="44"/>
      <c r="C8" s="45" t="s">
        <v>86</v>
      </c>
      <c r="D8" s="76" t="s">
        <v>91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7"/>
    </row>
    <row r="9" spans="2:31" x14ac:dyDescent="0.25">
      <c r="B9" s="44"/>
      <c r="C9" s="4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7"/>
    </row>
    <row r="10" spans="2:31" x14ac:dyDescent="0.25">
      <c r="B10" s="46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7"/>
    </row>
    <row r="11" spans="2:31" x14ac:dyDescent="0.25">
      <c r="B11" s="4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7"/>
    </row>
    <row r="12" spans="2:31" x14ac:dyDescent="0.25">
      <c r="B12" s="4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7"/>
    </row>
    <row r="13" spans="2:31" x14ac:dyDescent="0.25">
      <c r="B13" s="4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7"/>
    </row>
    <row r="14" spans="2:31" x14ac:dyDescent="0.25">
      <c r="B14" s="46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7"/>
    </row>
    <row r="15" spans="2:31" x14ac:dyDescent="0.25">
      <c r="B15" s="4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7"/>
    </row>
    <row r="16" spans="2:31" x14ac:dyDescent="0.25">
      <c r="B16" s="46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7"/>
    </row>
    <row r="17" spans="2:31" x14ac:dyDescent="0.25">
      <c r="B17" s="4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7"/>
    </row>
    <row r="18" spans="2:31" x14ac:dyDescent="0.25">
      <c r="B18" s="46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7"/>
    </row>
    <row r="19" spans="2:31" x14ac:dyDescent="0.25">
      <c r="B19" s="46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7"/>
    </row>
    <row r="20" spans="2:31" x14ac:dyDescent="0.25">
      <c r="B20" s="46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7"/>
    </row>
    <row r="21" spans="2:31" x14ac:dyDescent="0.25">
      <c r="B21" s="4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7"/>
    </row>
    <row r="22" spans="2:31" x14ac:dyDescent="0.25">
      <c r="B22" s="46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7"/>
    </row>
    <row r="23" spans="2:31" x14ac:dyDescent="0.25">
      <c r="B23" s="4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7"/>
    </row>
    <row r="24" spans="2:31" x14ac:dyDescent="0.25">
      <c r="B24" s="4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7"/>
    </row>
    <row r="25" spans="2:31" x14ac:dyDescent="0.25">
      <c r="B25" s="4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7"/>
    </row>
    <row r="26" spans="2:31" x14ac:dyDescent="0.25">
      <c r="B26" s="4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7"/>
    </row>
    <row r="27" spans="2:31" x14ac:dyDescent="0.25">
      <c r="B27" s="4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7"/>
    </row>
    <row r="28" spans="2:31" x14ac:dyDescent="0.25">
      <c r="B28" s="4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7"/>
    </row>
    <row r="29" spans="2:31" x14ac:dyDescent="0.25">
      <c r="B29" s="4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7"/>
    </row>
    <row r="30" spans="2:31" x14ac:dyDescent="0.25">
      <c r="B30" s="4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7"/>
    </row>
    <row r="31" spans="2:31" x14ac:dyDescent="0.25">
      <c r="B31" s="4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7"/>
    </row>
    <row r="32" spans="2:31" x14ac:dyDescent="0.25">
      <c r="B32" s="4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7"/>
    </row>
    <row r="33" spans="2:31" x14ac:dyDescent="0.25">
      <c r="B33" s="4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7"/>
    </row>
    <row r="34" spans="2:31" x14ac:dyDescent="0.25">
      <c r="B34" s="4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7"/>
    </row>
    <row r="35" spans="2:31" x14ac:dyDescent="0.25">
      <c r="B35" s="4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7"/>
    </row>
    <row r="36" spans="2:31" x14ac:dyDescent="0.25">
      <c r="B36" s="4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7"/>
    </row>
    <row r="37" spans="2:31" x14ac:dyDescent="0.25">
      <c r="B37" s="4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7"/>
    </row>
    <row r="38" spans="2:31" x14ac:dyDescent="0.25">
      <c r="B38" s="4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7"/>
    </row>
    <row r="39" spans="2:31" ht="15.75" x14ac:dyDescent="0.25">
      <c r="B39" s="86" t="s">
        <v>92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8"/>
    </row>
    <row r="40" spans="2:31" x14ac:dyDescent="0.25">
      <c r="B40" s="4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7"/>
    </row>
    <row r="41" spans="2:31" x14ac:dyDescent="0.25">
      <c r="B41" s="46"/>
      <c r="C41" s="92" t="s">
        <v>1</v>
      </c>
      <c r="D41" s="93" t="s">
        <v>36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47"/>
    </row>
    <row r="42" spans="2:31" x14ac:dyDescent="0.25">
      <c r="B42" s="46"/>
      <c r="C42" s="92"/>
      <c r="D42" s="93" t="s">
        <v>37</v>
      </c>
      <c r="E42" s="93"/>
      <c r="F42" s="93"/>
      <c r="G42" s="93" t="s">
        <v>38</v>
      </c>
      <c r="H42" s="93"/>
      <c r="I42" s="93"/>
      <c r="J42" s="93" t="s">
        <v>39</v>
      </c>
      <c r="K42" s="93"/>
      <c r="L42" s="93"/>
      <c r="M42" s="93" t="s">
        <v>40</v>
      </c>
      <c r="N42" s="93"/>
      <c r="O42" s="93"/>
      <c r="P42" s="93" t="s">
        <v>41</v>
      </c>
      <c r="Q42" s="93"/>
      <c r="R42" s="93"/>
      <c r="S42" s="93" t="s">
        <v>42</v>
      </c>
      <c r="T42" s="93"/>
      <c r="U42" s="93"/>
      <c r="V42" s="93" t="s">
        <v>43</v>
      </c>
      <c r="W42" s="93"/>
      <c r="X42" s="93"/>
      <c r="Y42" s="93" t="s">
        <v>31</v>
      </c>
      <c r="Z42" s="93"/>
      <c r="AA42" s="93"/>
      <c r="AB42" s="93" t="s">
        <v>9</v>
      </c>
      <c r="AC42" s="93"/>
      <c r="AD42" s="93"/>
      <c r="AE42" s="47"/>
    </row>
    <row r="43" spans="2:31" x14ac:dyDescent="0.25">
      <c r="B43" s="46"/>
      <c r="C43" s="92"/>
      <c r="D43" s="48" t="s">
        <v>2</v>
      </c>
      <c r="E43" s="48" t="s">
        <v>3</v>
      </c>
      <c r="F43" s="48" t="s">
        <v>4</v>
      </c>
      <c r="G43" s="48" t="s">
        <v>2</v>
      </c>
      <c r="H43" s="48" t="s">
        <v>3</v>
      </c>
      <c r="I43" s="48" t="s">
        <v>4</v>
      </c>
      <c r="J43" s="48" t="s">
        <v>2</v>
      </c>
      <c r="K43" s="48" t="s">
        <v>3</v>
      </c>
      <c r="L43" s="48" t="s">
        <v>4</v>
      </c>
      <c r="M43" s="48" t="s">
        <v>2</v>
      </c>
      <c r="N43" s="48" t="s">
        <v>3</v>
      </c>
      <c r="O43" s="48" t="s">
        <v>4</v>
      </c>
      <c r="P43" s="48" t="s">
        <v>2</v>
      </c>
      <c r="Q43" s="48" t="s">
        <v>3</v>
      </c>
      <c r="R43" s="48" t="s">
        <v>4</v>
      </c>
      <c r="S43" s="48" t="s">
        <v>2</v>
      </c>
      <c r="T43" s="48" t="s">
        <v>3</v>
      </c>
      <c r="U43" s="48" t="s">
        <v>4</v>
      </c>
      <c r="V43" s="48" t="s">
        <v>2</v>
      </c>
      <c r="W43" s="48" t="s">
        <v>3</v>
      </c>
      <c r="X43" s="48" t="s">
        <v>4</v>
      </c>
      <c r="Y43" s="48" t="s">
        <v>2</v>
      </c>
      <c r="Z43" s="48" t="s">
        <v>3</v>
      </c>
      <c r="AA43" s="48" t="s">
        <v>4</v>
      </c>
      <c r="AB43" s="48" t="s">
        <v>2</v>
      </c>
      <c r="AC43" s="48" t="s">
        <v>3</v>
      </c>
      <c r="AD43" s="48" t="s">
        <v>4</v>
      </c>
      <c r="AE43" s="47"/>
    </row>
    <row r="44" spans="2:31" x14ac:dyDescent="0.25">
      <c r="B44" s="46"/>
      <c r="C44" s="49">
        <v>2005</v>
      </c>
      <c r="D44" s="50">
        <v>139</v>
      </c>
      <c r="E44" s="50">
        <v>81</v>
      </c>
      <c r="F44" s="50">
        <v>220</v>
      </c>
      <c r="G44" s="50">
        <v>92</v>
      </c>
      <c r="H44" s="50">
        <v>46</v>
      </c>
      <c r="I44" s="50">
        <v>138</v>
      </c>
      <c r="J44" s="50">
        <v>23</v>
      </c>
      <c r="K44" s="50">
        <v>30</v>
      </c>
      <c r="L44" s="50">
        <v>53</v>
      </c>
      <c r="M44" s="50">
        <v>24</v>
      </c>
      <c r="N44" s="50">
        <v>5</v>
      </c>
      <c r="O44" s="50">
        <v>29</v>
      </c>
      <c r="P44" s="50">
        <v>6825</v>
      </c>
      <c r="Q44" s="50">
        <v>2811</v>
      </c>
      <c r="R44" s="50">
        <v>9636</v>
      </c>
      <c r="S44" s="50">
        <v>6394</v>
      </c>
      <c r="T44" s="50">
        <v>2069</v>
      </c>
      <c r="U44" s="50">
        <v>8463</v>
      </c>
      <c r="V44" s="50">
        <v>431</v>
      </c>
      <c r="W44" s="50">
        <v>742</v>
      </c>
      <c r="X44" s="50">
        <v>1173</v>
      </c>
      <c r="Y44" s="50">
        <v>102</v>
      </c>
      <c r="Z44" s="50">
        <v>37</v>
      </c>
      <c r="AA44" s="50">
        <v>139</v>
      </c>
      <c r="AB44" s="50">
        <v>7066</v>
      </c>
      <c r="AC44" s="50">
        <v>2929</v>
      </c>
      <c r="AD44" s="50">
        <v>9995</v>
      </c>
      <c r="AE44" s="47"/>
    </row>
    <row r="45" spans="2:31" x14ac:dyDescent="0.25">
      <c r="B45" s="46"/>
      <c r="C45" s="49">
        <v>2010</v>
      </c>
      <c r="D45" s="50">
        <v>123</v>
      </c>
      <c r="E45" s="50">
        <v>98</v>
      </c>
      <c r="F45" s="50">
        <v>221</v>
      </c>
      <c r="G45" s="50">
        <v>68</v>
      </c>
      <c r="H45" s="50">
        <v>43</v>
      </c>
      <c r="I45" s="50">
        <v>111</v>
      </c>
      <c r="J45" s="50">
        <v>18</v>
      </c>
      <c r="K45" s="50">
        <v>45</v>
      </c>
      <c r="L45" s="50">
        <v>63</v>
      </c>
      <c r="M45" s="50">
        <v>37</v>
      </c>
      <c r="N45" s="50">
        <v>10</v>
      </c>
      <c r="O45" s="50">
        <v>47</v>
      </c>
      <c r="P45" s="50">
        <v>8135</v>
      </c>
      <c r="Q45" s="50">
        <v>2796</v>
      </c>
      <c r="R45" s="50">
        <v>10931</v>
      </c>
      <c r="S45" s="50">
        <v>7615</v>
      </c>
      <c r="T45" s="50">
        <v>1932</v>
      </c>
      <c r="U45" s="50">
        <v>9547</v>
      </c>
      <c r="V45" s="50">
        <v>520</v>
      </c>
      <c r="W45" s="50">
        <v>864</v>
      </c>
      <c r="X45" s="50">
        <v>1384</v>
      </c>
      <c r="Y45" s="50">
        <v>15</v>
      </c>
      <c r="Z45" s="51" t="s">
        <v>32</v>
      </c>
      <c r="AA45" s="50">
        <v>15</v>
      </c>
      <c r="AB45" s="50">
        <v>8273</v>
      </c>
      <c r="AC45" s="50">
        <v>2894</v>
      </c>
      <c r="AD45" s="50">
        <v>11167</v>
      </c>
      <c r="AE45" s="47"/>
    </row>
    <row r="46" spans="2:31" x14ac:dyDescent="0.25">
      <c r="B46" s="46"/>
      <c r="C46" s="49">
        <v>2015</v>
      </c>
      <c r="D46" s="50">
        <v>146</v>
      </c>
      <c r="E46" s="50">
        <v>107</v>
      </c>
      <c r="F46" s="50">
        <v>253</v>
      </c>
      <c r="G46" s="50">
        <v>93</v>
      </c>
      <c r="H46" s="50">
        <v>36</v>
      </c>
      <c r="I46" s="50">
        <v>129</v>
      </c>
      <c r="J46" s="50">
        <v>33</v>
      </c>
      <c r="K46" s="50">
        <v>41</v>
      </c>
      <c r="L46" s="50">
        <v>74</v>
      </c>
      <c r="M46" s="50">
        <v>20</v>
      </c>
      <c r="N46" s="50">
        <v>30</v>
      </c>
      <c r="O46" s="50">
        <v>50</v>
      </c>
      <c r="P46" s="50">
        <v>7804</v>
      </c>
      <c r="Q46" s="50">
        <v>3197</v>
      </c>
      <c r="R46" s="50">
        <v>11001</v>
      </c>
      <c r="S46" s="50">
        <v>6970</v>
      </c>
      <c r="T46" s="50">
        <v>1733</v>
      </c>
      <c r="U46" s="50">
        <v>8703</v>
      </c>
      <c r="V46" s="50">
        <v>834</v>
      </c>
      <c r="W46" s="50">
        <v>1464</v>
      </c>
      <c r="X46" s="50">
        <v>2298</v>
      </c>
      <c r="Y46" s="51" t="s">
        <v>32</v>
      </c>
      <c r="Z46" s="51" t="s">
        <v>32</v>
      </c>
      <c r="AA46" s="51" t="s">
        <v>32</v>
      </c>
      <c r="AB46" s="50">
        <v>7950</v>
      </c>
      <c r="AC46" s="50">
        <v>3304</v>
      </c>
      <c r="AD46" s="50">
        <v>11254</v>
      </c>
      <c r="AE46" s="47"/>
    </row>
    <row r="47" spans="2:31" x14ac:dyDescent="0.25">
      <c r="B47" s="46"/>
      <c r="C47" s="48">
        <v>2021</v>
      </c>
      <c r="D47" s="50">
        <v>288</v>
      </c>
      <c r="E47" s="50">
        <v>113</v>
      </c>
      <c r="F47" s="50">
        <v>401</v>
      </c>
      <c r="G47" s="50">
        <v>163</v>
      </c>
      <c r="H47" s="50">
        <v>36</v>
      </c>
      <c r="I47" s="50">
        <v>199</v>
      </c>
      <c r="J47" s="50">
        <v>33</v>
      </c>
      <c r="K47" s="50">
        <v>51</v>
      </c>
      <c r="L47" s="50">
        <v>84</v>
      </c>
      <c r="M47" s="50">
        <v>92</v>
      </c>
      <c r="N47" s="50">
        <v>26</v>
      </c>
      <c r="O47" s="50">
        <v>118</v>
      </c>
      <c r="P47" s="50">
        <v>10743</v>
      </c>
      <c r="Q47" s="50">
        <v>4205</v>
      </c>
      <c r="R47" s="50">
        <v>14948</v>
      </c>
      <c r="S47" s="50">
        <v>9620</v>
      </c>
      <c r="T47" s="50">
        <v>2103</v>
      </c>
      <c r="U47" s="50">
        <v>11723</v>
      </c>
      <c r="V47" s="50">
        <v>1123</v>
      </c>
      <c r="W47" s="50">
        <v>2102</v>
      </c>
      <c r="X47" s="50">
        <v>3225</v>
      </c>
      <c r="Y47" s="51" t="s">
        <v>32</v>
      </c>
      <c r="Z47" s="51" t="s">
        <v>32</v>
      </c>
      <c r="AA47" s="51" t="s">
        <v>32</v>
      </c>
      <c r="AB47" s="50">
        <v>11031</v>
      </c>
      <c r="AC47" s="50">
        <v>4318</v>
      </c>
      <c r="AD47" s="50">
        <v>15349</v>
      </c>
      <c r="AE47" s="47"/>
    </row>
    <row r="48" spans="2:31" x14ac:dyDescent="0.25">
      <c r="B48" s="4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7"/>
    </row>
    <row r="49" spans="2:31" ht="15" customHeight="1" x14ac:dyDescent="0.25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4"/>
    </row>
    <row r="50" spans="2:31" ht="15.75" thickBot="1" x14ac:dyDescent="0.3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7"/>
    </row>
    <row r="51" spans="2:31" x14ac:dyDescent="0.25"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2:31" x14ac:dyDescent="0.25"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2:31" x14ac:dyDescent="0.25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2:31" x14ac:dyDescent="0.25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</row>
    <row r="55" spans="2:31" x14ac:dyDescent="0.25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</row>
    <row r="56" spans="2:31" x14ac:dyDescent="0.25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2:31" x14ac:dyDescent="0.25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2:31" x14ac:dyDescent="0.25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2:31" x14ac:dyDescent="0.25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2:31" x14ac:dyDescent="0.25"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2:31" x14ac:dyDescent="0.25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2:31" x14ac:dyDescent="0.25"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2:31" x14ac:dyDescent="0.25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2:31" x14ac:dyDescent="0.25"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3:30" x14ac:dyDescent="0.25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3:30" x14ac:dyDescent="0.25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3:30" x14ac:dyDescent="0.25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3:30" x14ac:dyDescent="0.25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3:30" x14ac:dyDescent="0.25"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</row>
    <row r="70" spans="3:30" x14ac:dyDescent="0.25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</row>
    <row r="71" spans="3:30" x14ac:dyDescent="0.25"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</row>
    <row r="72" spans="3:30" x14ac:dyDescent="0.25"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</row>
    <row r="73" spans="3:30" x14ac:dyDescent="0.25"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</row>
    <row r="74" spans="3:30" x14ac:dyDescent="0.25"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</row>
    <row r="75" spans="3:30" x14ac:dyDescent="0.25"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</row>
    <row r="76" spans="3:30" x14ac:dyDescent="0.25"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</row>
  </sheetData>
  <sheetProtection algorithmName="SHA-512" hashValue="cm786VJa7/gBR7MBAvSBvhg5TuUL8jLzksKwHxev+4tjGPB/dQVNhSz9jBQObCJsJP5xzKMqRksHpmEagmcLag==" saltValue="vCrrRoxQddPmzOXf3Q5k5w==" spinCount="100000" sheet="1" objects="1" scenarios="1" selectLockedCells="1" selectUnlockedCells="1"/>
  <mergeCells count="19">
    <mergeCell ref="AB42:AD42"/>
    <mergeCell ref="B2:AE2"/>
    <mergeCell ref="B3:AE3"/>
    <mergeCell ref="C41:C43"/>
    <mergeCell ref="D41:AD41"/>
    <mergeCell ref="D42:F42"/>
    <mergeCell ref="G42:I42"/>
    <mergeCell ref="J42:L42"/>
    <mergeCell ref="M42:O42"/>
    <mergeCell ref="P42:R42"/>
    <mergeCell ref="S42:U42"/>
    <mergeCell ref="V42:X42"/>
    <mergeCell ref="Y42:AA42"/>
    <mergeCell ref="B39:AE39"/>
    <mergeCell ref="D5:AE5"/>
    <mergeCell ref="D6:AE6"/>
    <mergeCell ref="D7:AE7"/>
    <mergeCell ref="D8:AE8"/>
    <mergeCell ref="D9:AE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3"/>
  <sheetViews>
    <sheetView zoomScale="90" zoomScaleNormal="90" zoomScaleSheetLayoutView="90" workbookViewId="0">
      <selection activeCell="J10" sqref="J10"/>
    </sheetView>
  </sheetViews>
  <sheetFormatPr baseColWidth="10" defaultRowHeight="14.25" x14ac:dyDescent="0.2"/>
  <cols>
    <col min="1" max="3" width="11.42578125" style="4"/>
    <col min="4" max="4" width="16.7109375" style="4" customWidth="1"/>
    <col min="5" max="5" width="15.7109375" style="4" customWidth="1"/>
    <col min="6" max="6" width="14.7109375" style="4" customWidth="1"/>
    <col min="7" max="7" width="8.140625" style="4" customWidth="1"/>
    <col min="8" max="8" width="15.28515625" style="4" customWidth="1"/>
    <col min="9" max="9" width="14.7109375" style="4" customWidth="1"/>
    <col min="10" max="10" width="14.28515625" style="4" customWidth="1"/>
    <col min="11" max="11" width="11.42578125" style="4"/>
    <col min="12" max="13" width="14.5703125" style="4" customWidth="1"/>
    <col min="14" max="14" width="14.85546875" style="4" customWidth="1"/>
    <col min="15" max="16384" width="11.42578125" style="4"/>
  </cols>
  <sheetData>
    <row r="1" spans="2:16" ht="15" thickBot="1" x14ac:dyDescent="0.25"/>
    <row r="2" spans="2:16" ht="15" customHeight="1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2:16" ht="15" customHeight="1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2:16" ht="15" customHeight="1" x14ac:dyDescent="0.25">
      <c r="B5" s="43"/>
      <c r="C5" s="32" t="s">
        <v>84</v>
      </c>
      <c r="D5" s="74" t="s">
        <v>44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16" ht="15" x14ac:dyDescent="0.25">
      <c r="B6" s="43"/>
      <c r="C6" s="33" t="s">
        <v>85</v>
      </c>
      <c r="D6" s="76" t="s">
        <v>94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16" ht="15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</row>
    <row r="8" spans="2:16" ht="15" x14ac:dyDescent="0.25">
      <c r="B8" s="44"/>
      <c r="C8" s="45" t="s">
        <v>86</v>
      </c>
      <c r="D8" s="76" t="s">
        <v>95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</row>
    <row r="9" spans="2:16" ht="15" x14ac:dyDescent="0.25">
      <c r="B9" s="44"/>
      <c r="C9" s="4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2:16" x14ac:dyDescent="0.2"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6"/>
    </row>
    <row r="11" spans="2:16" x14ac:dyDescent="0.2"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6"/>
    </row>
    <row r="12" spans="2:16" x14ac:dyDescent="0.2"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6"/>
    </row>
    <row r="13" spans="2:16" x14ac:dyDescent="0.2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6"/>
    </row>
    <row r="14" spans="2:16" x14ac:dyDescent="0.2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6"/>
    </row>
    <row r="15" spans="2:16" x14ac:dyDescent="0.2">
      <c r="B15" s="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6"/>
    </row>
    <row r="16" spans="2:16" x14ac:dyDescent="0.2">
      <c r="B16" s="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6"/>
    </row>
    <row r="17" spans="2:16" x14ac:dyDescent="0.2"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6"/>
    </row>
    <row r="18" spans="2:16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6"/>
    </row>
    <row r="19" spans="2:16" x14ac:dyDescent="0.2">
      <c r="B19" s="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6"/>
    </row>
    <row r="20" spans="2:16" x14ac:dyDescent="0.2">
      <c r="B20" s="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6"/>
    </row>
    <row r="21" spans="2:16" x14ac:dyDescent="0.2"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6"/>
    </row>
    <row r="22" spans="2:16" x14ac:dyDescent="0.2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6"/>
    </row>
    <row r="23" spans="2:16" x14ac:dyDescent="0.2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6"/>
    </row>
    <row r="24" spans="2:16" x14ac:dyDescent="0.2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6"/>
    </row>
    <row r="25" spans="2:16" x14ac:dyDescent="0.2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6"/>
    </row>
    <row r="26" spans="2:16" x14ac:dyDescent="0.2">
      <c r="B26" s="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6"/>
    </row>
    <row r="27" spans="2:16" x14ac:dyDescent="0.2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6"/>
    </row>
    <row r="28" spans="2:16" x14ac:dyDescent="0.2"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6"/>
    </row>
    <row r="29" spans="2:16" x14ac:dyDescent="0.2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6"/>
    </row>
    <row r="30" spans="2:16" x14ac:dyDescent="0.2">
      <c r="B30" s="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6"/>
    </row>
    <row r="31" spans="2:16" x14ac:dyDescent="0.2"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6"/>
    </row>
    <row r="32" spans="2:16" x14ac:dyDescent="0.2">
      <c r="B32" s="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6"/>
    </row>
    <row r="33" spans="2:16" x14ac:dyDescent="0.2">
      <c r="B33" s="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6"/>
    </row>
    <row r="34" spans="2:16" x14ac:dyDescent="0.2"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6"/>
    </row>
    <row r="35" spans="2:16" x14ac:dyDescent="0.2"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6"/>
    </row>
    <row r="36" spans="2:16" x14ac:dyDescent="0.2">
      <c r="B36" s="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6"/>
    </row>
    <row r="37" spans="2:16" x14ac:dyDescent="0.2"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6"/>
    </row>
    <row r="38" spans="2:16" x14ac:dyDescent="0.2"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6"/>
    </row>
    <row r="39" spans="2:16" x14ac:dyDescent="0.2"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"/>
    </row>
    <row r="40" spans="2:16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"/>
    </row>
    <row r="41" spans="2:16" x14ac:dyDescent="0.2"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6"/>
    </row>
    <row r="42" spans="2:16" ht="15.75" x14ac:dyDescent="0.25">
      <c r="B42" s="86" t="s">
        <v>92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8"/>
    </row>
    <row r="43" spans="2:16" x14ac:dyDescent="0.2">
      <c r="B43" s="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6"/>
    </row>
    <row r="44" spans="2:16" x14ac:dyDescent="0.2">
      <c r="B44" s="5"/>
      <c r="C44" s="84" t="s">
        <v>1</v>
      </c>
      <c r="D44" s="85" t="s">
        <v>2</v>
      </c>
      <c r="E44" s="85"/>
      <c r="F44" s="85"/>
      <c r="G44" s="85"/>
      <c r="H44" s="85" t="s">
        <v>3</v>
      </c>
      <c r="I44" s="85"/>
      <c r="J44" s="85"/>
      <c r="K44" s="85"/>
      <c r="L44" s="85" t="s">
        <v>4</v>
      </c>
      <c r="M44" s="85"/>
      <c r="N44" s="85"/>
      <c r="O44" s="85"/>
      <c r="P44" s="6"/>
    </row>
    <row r="45" spans="2:16" x14ac:dyDescent="0.2">
      <c r="B45" s="5"/>
      <c r="C45" s="84"/>
      <c r="D45" s="85" t="s">
        <v>5</v>
      </c>
      <c r="E45" s="85"/>
      <c r="F45" s="85"/>
      <c r="G45" s="85"/>
      <c r="H45" s="85" t="s">
        <v>5</v>
      </c>
      <c r="I45" s="85"/>
      <c r="J45" s="85"/>
      <c r="K45" s="85"/>
      <c r="L45" s="85" t="s">
        <v>5</v>
      </c>
      <c r="M45" s="85"/>
      <c r="N45" s="85"/>
      <c r="O45" s="85"/>
      <c r="P45" s="6"/>
    </row>
    <row r="46" spans="2:16" x14ac:dyDescent="0.2">
      <c r="B46" s="5"/>
      <c r="C46" s="84"/>
      <c r="D46" s="21" t="s">
        <v>6</v>
      </c>
      <c r="E46" s="21" t="s">
        <v>7</v>
      </c>
      <c r="F46" s="21" t="s">
        <v>45</v>
      </c>
      <c r="G46" s="21" t="s">
        <v>9</v>
      </c>
      <c r="H46" s="21" t="s">
        <v>6</v>
      </c>
      <c r="I46" s="21" t="s">
        <v>7</v>
      </c>
      <c r="J46" s="21" t="s">
        <v>45</v>
      </c>
      <c r="K46" s="21" t="s">
        <v>9</v>
      </c>
      <c r="L46" s="21" t="s">
        <v>6</v>
      </c>
      <c r="M46" s="21" t="s">
        <v>7</v>
      </c>
      <c r="N46" s="21" t="s">
        <v>45</v>
      </c>
      <c r="O46" s="21" t="s">
        <v>9</v>
      </c>
      <c r="P46" s="6"/>
    </row>
    <row r="47" spans="2:16" x14ac:dyDescent="0.2">
      <c r="B47" s="5"/>
      <c r="C47" s="19">
        <v>2006</v>
      </c>
      <c r="D47" s="20">
        <v>75.583333339999996</v>
      </c>
      <c r="E47" s="20">
        <v>79.000000009999994</v>
      </c>
      <c r="F47" s="20">
        <v>59.833333320000001</v>
      </c>
      <c r="G47" s="20">
        <v>214.41666667000001</v>
      </c>
      <c r="H47" s="20">
        <v>152.66666667999999</v>
      </c>
      <c r="I47" s="20">
        <v>231.50000001000001</v>
      </c>
      <c r="J47" s="20">
        <v>121.99999998</v>
      </c>
      <c r="K47" s="20">
        <v>506.16666666999998</v>
      </c>
      <c r="L47" s="20">
        <v>228.25000001999999</v>
      </c>
      <c r="M47" s="20">
        <v>310.50000002000002</v>
      </c>
      <c r="N47" s="20">
        <v>181.83333329999999</v>
      </c>
      <c r="O47" s="20">
        <v>720.58333333999997</v>
      </c>
      <c r="P47" s="6"/>
    </row>
    <row r="48" spans="2:16" x14ac:dyDescent="0.2">
      <c r="B48" s="5"/>
      <c r="C48" s="19">
        <v>2010</v>
      </c>
      <c r="D48" s="20">
        <v>127.08333331999999</v>
      </c>
      <c r="E48" s="20">
        <v>167.91666665</v>
      </c>
      <c r="F48" s="20">
        <v>148.08333334</v>
      </c>
      <c r="G48" s="20">
        <v>443.08333331</v>
      </c>
      <c r="H48" s="20">
        <v>155.74999998000001</v>
      </c>
      <c r="I48" s="20">
        <v>276.58333334000002</v>
      </c>
      <c r="J48" s="20">
        <v>225.24999998999999</v>
      </c>
      <c r="K48" s="20">
        <v>657.58333330999994</v>
      </c>
      <c r="L48" s="20">
        <v>282.83333329999999</v>
      </c>
      <c r="M48" s="20">
        <v>444.49999998999999</v>
      </c>
      <c r="N48" s="20">
        <v>373.33333333000002</v>
      </c>
      <c r="O48" s="20">
        <v>1100.6666666199999</v>
      </c>
      <c r="P48" s="6"/>
    </row>
    <row r="49" spans="2:16" x14ac:dyDescent="0.2">
      <c r="B49" s="5"/>
      <c r="C49" s="19">
        <v>2015</v>
      </c>
      <c r="D49" s="20">
        <v>171.58333332000001</v>
      </c>
      <c r="E49" s="20">
        <v>181.58333336000001</v>
      </c>
      <c r="F49" s="20">
        <v>233.58333331</v>
      </c>
      <c r="G49" s="20">
        <v>586.74999998999999</v>
      </c>
      <c r="H49" s="20">
        <v>220.74999998999999</v>
      </c>
      <c r="I49" s="20">
        <v>330.74999997999998</v>
      </c>
      <c r="J49" s="20">
        <v>363.33333331</v>
      </c>
      <c r="K49" s="20">
        <v>914.83333328000003</v>
      </c>
      <c r="L49" s="20">
        <v>392.33333331</v>
      </c>
      <c r="M49" s="20">
        <v>512.33333333999997</v>
      </c>
      <c r="N49" s="20">
        <v>596.91666662</v>
      </c>
      <c r="O49" s="20">
        <v>1501.5833332699999</v>
      </c>
      <c r="P49" s="6"/>
    </row>
    <row r="50" spans="2:16" x14ac:dyDescent="0.2">
      <c r="B50" s="5"/>
      <c r="C50" s="21">
        <v>2021</v>
      </c>
      <c r="D50" s="20">
        <v>99.16666669</v>
      </c>
      <c r="E50" s="20">
        <v>109.08333335</v>
      </c>
      <c r="F50" s="20">
        <v>203.00000001999999</v>
      </c>
      <c r="G50" s="20">
        <v>411.25000005999999</v>
      </c>
      <c r="H50" s="20">
        <v>149.33333332999999</v>
      </c>
      <c r="I50" s="20">
        <v>305.33333331</v>
      </c>
      <c r="J50" s="20">
        <v>405.41666665999998</v>
      </c>
      <c r="K50" s="20">
        <v>860.08333330000005</v>
      </c>
      <c r="L50" s="20">
        <v>248.50000001999999</v>
      </c>
      <c r="M50" s="20">
        <v>414.41666665999998</v>
      </c>
      <c r="N50" s="20">
        <v>608.41666668000005</v>
      </c>
      <c r="O50" s="20">
        <v>1271.3333333600001</v>
      </c>
      <c r="P50" s="6"/>
    </row>
    <row r="51" spans="2:16" x14ac:dyDescent="0.2">
      <c r="B51" s="5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6"/>
    </row>
    <row r="52" spans="2:16" ht="15" customHeight="1" x14ac:dyDescent="0.2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</row>
    <row r="53" spans="2:16" ht="15" thickBot="1" x14ac:dyDescent="0.2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</row>
  </sheetData>
  <sheetProtection algorithmName="SHA-512" hashValue="3+WihEDrNDf+a83OyaB49OcDhT1H5/5AGDjmYYkybwHHwhR9YE17fwS7w6JKCeFKcTyvdbPa67FTdGvkCPZKTw==" saltValue="syEdZVoUKEkyraft/5KF/A==" spinCount="100000" sheet="1" objects="1" scenarios="1" selectLockedCells="1" selectUnlockedCells="1"/>
  <mergeCells count="15">
    <mergeCell ref="B2:P2"/>
    <mergeCell ref="B3:P3"/>
    <mergeCell ref="C44:C46"/>
    <mergeCell ref="D44:G44"/>
    <mergeCell ref="H44:K44"/>
    <mergeCell ref="L44:O44"/>
    <mergeCell ref="D45:G45"/>
    <mergeCell ref="H45:K45"/>
    <mergeCell ref="L45:O45"/>
    <mergeCell ref="B42:P42"/>
    <mergeCell ref="D5:P5"/>
    <mergeCell ref="D6:P6"/>
    <mergeCell ref="D7:P7"/>
    <mergeCell ref="D8:P8"/>
    <mergeCell ref="D9:P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0"/>
  <sheetViews>
    <sheetView topLeftCell="B1" zoomScale="90" zoomScaleNormal="90" workbookViewId="0">
      <selection activeCell="S17" sqref="S17"/>
    </sheetView>
  </sheetViews>
  <sheetFormatPr baseColWidth="10" defaultRowHeight="14.25" x14ac:dyDescent="0.2"/>
  <cols>
    <col min="1" max="2" width="11.42578125" style="4"/>
    <col min="3" max="3" width="8.28515625" style="4" bestFit="1" customWidth="1"/>
    <col min="4" max="4" width="23.28515625" style="4" bestFit="1" customWidth="1"/>
    <col min="5" max="5" width="9" style="4" bestFit="1" customWidth="1"/>
    <col min="6" max="6" width="19.140625" style="4" bestFit="1" customWidth="1"/>
    <col min="7" max="7" width="22.85546875" style="4" bestFit="1" customWidth="1"/>
    <col min="8" max="8" width="5.140625" style="4" bestFit="1" customWidth="1"/>
    <col min="9" max="9" width="23.28515625" style="4" bestFit="1" customWidth="1"/>
    <col min="10" max="10" width="9" style="4" bestFit="1" customWidth="1"/>
    <col min="11" max="11" width="18.5703125" style="4" customWidth="1"/>
    <col min="12" max="12" width="22.85546875" style="4" bestFit="1" customWidth="1"/>
    <col min="13" max="13" width="5.140625" style="4" bestFit="1" customWidth="1"/>
    <col min="14" max="14" width="23" style="4" customWidth="1"/>
    <col min="15" max="15" width="9" style="4" bestFit="1" customWidth="1"/>
    <col min="16" max="16" width="19.140625" style="4" bestFit="1" customWidth="1"/>
    <col min="17" max="17" width="22.85546875" style="4" bestFit="1" customWidth="1"/>
    <col min="18" max="18" width="5.5703125" style="4" bestFit="1" customWidth="1"/>
    <col min="19" max="16384" width="11.42578125" style="4"/>
  </cols>
  <sheetData>
    <row r="1" spans="2:19" ht="15" thickBot="1" x14ac:dyDescent="0.25"/>
    <row r="2" spans="2:19" ht="18.75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2:19" ht="15.75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3"/>
    </row>
    <row r="4" spans="2:19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2:19" ht="15.75" x14ac:dyDescent="0.25">
      <c r="B5" s="43"/>
      <c r="C5" s="32" t="s">
        <v>84</v>
      </c>
      <c r="D5" s="74" t="s">
        <v>96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2:19" ht="15" x14ac:dyDescent="0.25">
      <c r="B6" s="43"/>
      <c r="C6" s="33" t="s">
        <v>85</v>
      </c>
      <c r="D6" s="76" t="s">
        <v>94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</row>
    <row r="7" spans="2:19" ht="15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</row>
    <row r="8" spans="2:19" ht="15" x14ac:dyDescent="0.25">
      <c r="B8" s="44"/>
      <c r="C8" s="45" t="s">
        <v>86</v>
      </c>
      <c r="D8" s="76" t="s">
        <v>95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</row>
    <row r="9" spans="2:19" ht="15" x14ac:dyDescent="0.25">
      <c r="B9" s="44"/>
      <c r="C9" s="4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7"/>
    </row>
    <row r="10" spans="2:19" x14ac:dyDescent="0.2"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6"/>
    </row>
    <row r="11" spans="2:19" x14ac:dyDescent="0.2"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6"/>
    </row>
    <row r="12" spans="2:19" x14ac:dyDescent="0.2"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6"/>
    </row>
    <row r="13" spans="2:19" x14ac:dyDescent="0.2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6"/>
    </row>
    <row r="14" spans="2:19" x14ac:dyDescent="0.2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6"/>
    </row>
    <row r="15" spans="2:19" x14ac:dyDescent="0.2">
      <c r="B15" s="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6"/>
    </row>
    <row r="16" spans="2:19" x14ac:dyDescent="0.2">
      <c r="B16" s="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6"/>
    </row>
    <row r="17" spans="2:19" x14ac:dyDescent="0.2"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6"/>
    </row>
    <row r="18" spans="2:19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6"/>
    </row>
    <row r="19" spans="2:19" x14ac:dyDescent="0.2">
      <c r="B19" s="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6"/>
    </row>
    <row r="20" spans="2:19" x14ac:dyDescent="0.2">
      <c r="B20" s="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6"/>
    </row>
    <row r="21" spans="2:19" x14ac:dyDescent="0.2"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6"/>
    </row>
    <row r="22" spans="2:19" x14ac:dyDescent="0.2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6"/>
    </row>
    <row r="23" spans="2:19" x14ac:dyDescent="0.2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6"/>
    </row>
    <row r="24" spans="2:19" x14ac:dyDescent="0.2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6"/>
    </row>
    <row r="25" spans="2:19" x14ac:dyDescent="0.2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6"/>
    </row>
    <row r="26" spans="2:19" x14ac:dyDescent="0.2">
      <c r="B26" s="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6"/>
    </row>
    <row r="27" spans="2:19" x14ac:dyDescent="0.2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6"/>
    </row>
    <row r="28" spans="2:19" x14ac:dyDescent="0.2"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6"/>
    </row>
    <row r="29" spans="2:19" x14ac:dyDescent="0.2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6"/>
    </row>
    <row r="30" spans="2:19" x14ac:dyDescent="0.2">
      <c r="B30" s="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6"/>
    </row>
    <row r="31" spans="2:19" x14ac:dyDescent="0.2"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6"/>
    </row>
    <row r="32" spans="2:19" x14ac:dyDescent="0.2">
      <c r="B32" s="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6"/>
    </row>
    <row r="33" spans="2:19" x14ac:dyDescent="0.2">
      <c r="B33" s="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6"/>
    </row>
    <row r="34" spans="2:19" x14ac:dyDescent="0.2"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6"/>
    </row>
    <row r="35" spans="2:19" x14ac:dyDescent="0.2"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6"/>
    </row>
    <row r="36" spans="2:19" x14ac:dyDescent="0.2">
      <c r="B36" s="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6"/>
    </row>
    <row r="37" spans="2:19" x14ac:dyDescent="0.2"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6"/>
    </row>
    <row r="38" spans="2:19" x14ac:dyDescent="0.2"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6"/>
    </row>
    <row r="39" spans="2:19" x14ac:dyDescent="0.2"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6"/>
    </row>
    <row r="40" spans="2:19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6"/>
    </row>
    <row r="41" spans="2:19" x14ac:dyDescent="0.2"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6"/>
    </row>
    <row r="42" spans="2:19" x14ac:dyDescent="0.2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6"/>
    </row>
    <row r="43" spans="2:19" x14ac:dyDescent="0.2">
      <c r="B43" s="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6"/>
    </row>
    <row r="44" spans="2:19" x14ac:dyDescent="0.2">
      <c r="B44" s="5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6"/>
    </row>
    <row r="45" spans="2:19" x14ac:dyDescent="0.2">
      <c r="B45" s="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6"/>
    </row>
    <row r="46" spans="2:19" x14ac:dyDescent="0.2">
      <c r="B46" s="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6"/>
    </row>
    <row r="47" spans="2:19" x14ac:dyDescent="0.2">
      <c r="B47" s="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6"/>
    </row>
    <row r="48" spans="2:19" x14ac:dyDescent="0.2">
      <c r="B48" s="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6"/>
    </row>
    <row r="49" spans="2:19" ht="15.75" x14ac:dyDescent="0.25">
      <c r="B49" s="86" t="s">
        <v>92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</row>
    <row r="50" spans="2:19" x14ac:dyDescent="0.2">
      <c r="B50" s="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6"/>
    </row>
    <row r="51" spans="2:19" x14ac:dyDescent="0.2">
      <c r="B51" s="5"/>
      <c r="C51" s="84" t="s">
        <v>47</v>
      </c>
      <c r="D51" s="85" t="s">
        <v>2</v>
      </c>
      <c r="E51" s="85"/>
      <c r="F51" s="85"/>
      <c r="G51" s="85"/>
      <c r="H51" s="85"/>
      <c r="I51" s="85" t="s">
        <v>3</v>
      </c>
      <c r="J51" s="85"/>
      <c r="K51" s="85"/>
      <c r="L51" s="85"/>
      <c r="M51" s="85"/>
      <c r="N51" s="85" t="s">
        <v>4</v>
      </c>
      <c r="O51" s="85"/>
      <c r="P51" s="85"/>
      <c r="Q51" s="85"/>
      <c r="R51" s="85"/>
      <c r="S51" s="6"/>
    </row>
    <row r="52" spans="2:19" x14ac:dyDescent="0.2">
      <c r="B52" s="5"/>
      <c r="C52" s="84"/>
      <c r="D52" s="85" t="s">
        <v>48</v>
      </c>
      <c r="E52" s="85"/>
      <c r="F52" s="85"/>
      <c r="G52" s="85"/>
      <c r="H52" s="85"/>
      <c r="I52" s="85" t="s">
        <v>48</v>
      </c>
      <c r="J52" s="85"/>
      <c r="K52" s="85"/>
      <c r="L52" s="85"/>
      <c r="M52" s="85"/>
      <c r="N52" s="85" t="s">
        <v>48</v>
      </c>
      <c r="O52" s="85"/>
      <c r="P52" s="85"/>
      <c r="Q52" s="85"/>
      <c r="R52" s="85"/>
      <c r="S52" s="6"/>
    </row>
    <row r="53" spans="2:19" x14ac:dyDescent="0.2">
      <c r="B53" s="5"/>
      <c r="C53" s="84"/>
      <c r="D53" s="21" t="s">
        <v>49</v>
      </c>
      <c r="E53" s="21" t="s">
        <v>50</v>
      </c>
      <c r="F53" s="21" t="s">
        <v>51</v>
      </c>
      <c r="G53" s="21" t="s">
        <v>52</v>
      </c>
      <c r="H53" s="21" t="s">
        <v>53</v>
      </c>
      <c r="I53" s="21" t="s">
        <v>49</v>
      </c>
      <c r="J53" s="21" t="s">
        <v>50</v>
      </c>
      <c r="K53" s="21" t="s">
        <v>51</v>
      </c>
      <c r="L53" s="21" t="s">
        <v>52</v>
      </c>
      <c r="M53" s="21" t="s">
        <v>53</v>
      </c>
      <c r="N53" s="21" t="s">
        <v>49</v>
      </c>
      <c r="O53" s="21" t="s">
        <v>50</v>
      </c>
      <c r="P53" s="21" t="s">
        <v>51</v>
      </c>
      <c r="Q53" s="21" t="s">
        <v>52</v>
      </c>
      <c r="R53" s="21" t="s">
        <v>53</v>
      </c>
      <c r="S53" s="6"/>
    </row>
    <row r="54" spans="2:19" x14ac:dyDescent="0.2">
      <c r="B54" s="5"/>
      <c r="C54" s="19">
        <v>2006</v>
      </c>
      <c r="D54" s="20">
        <v>24.5</v>
      </c>
      <c r="E54" s="20">
        <v>8.1666666600000006</v>
      </c>
      <c r="F54" s="20">
        <v>155.41666667999999</v>
      </c>
      <c r="G54" s="20">
        <v>26.333333339999999</v>
      </c>
      <c r="H54" s="20">
        <v>214.41666667999999</v>
      </c>
      <c r="I54" s="20">
        <v>26.750000020000002</v>
      </c>
      <c r="J54" s="20">
        <v>12.66666665</v>
      </c>
      <c r="K54" s="20">
        <v>351.83333331</v>
      </c>
      <c r="L54" s="20">
        <v>114.91666666</v>
      </c>
      <c r="M54" s="20">
        <v>506.16666664000002</v>
      </c>
      <c r="N54" s="20">
        <v>51.250000020000002</v>
      </c>
      <c r="O54" s="20">
        <v>20.83333331</v>
      </c>
      <c r="P54" s="20">
        <v>507.24999998999999</v>
      </c>
      <c r="Q54" s="20">
        <v>141.25</v>
      </c>
      <c r="R54" s="20">
        <v>720.58333331999995</v>
      </c>
      <c r="S54" s="6"/>
    </row>
    <row r="55" spans="2:19" x14ac:dyDescent="0.2">
      <c r="B55" s="5"/>
      <c r="C55" s="19">
        <v>2010</v>
      </c>
      <c r="D55" s="20">
        <v>71.416666669999998</v>
      </c>
      <c r="E55" s="20">
        <v>7.8333333400000003</v>
      </c>
      <c r="F55" s="20">
        <v>310.24999998999999</v>
      </c>
      <c r="G55" s="20">
        <v>53.583333330000002</v>
      </c>
      <c r="H55" s="20">
        <v>443.08333333000002</v>
      </c>
      <c r="I55" s="20">
        <v>69.083333339999996</v>
      </c>
      <c r="J55" s="20">
        <v>10.916666660000001</v>
      </c>
      <c r="K55" s="20">
        <v>434.75</v>
      </c>
      <c r="L55" s="20">
        <v>142.83333332000001</v>
      </c>
      <c r="M55" s="20">
        <v>657.58333331999995</v>
      </c>
      <c r="N55" s="20">
        <v>140.50000001000001</v>
      </c>
      <c r="O55" s="20">
        <v>18.75</v>
      </c>
      <c r="P55" s="20">
        <v>744.99999998999999</v>
      </c>
      <c r="Q55" s="20">
        <v>196.41666665</v>
      </c>
      <c r="R55" s="20">
        <v>1100.66666665</v>
      </c>
      <c r="S55" s="6"/>
    </row>
    <row r="56" spans="2:19" x14ac:dyDescent="0.2">
      <c r="B56" s="5"/>
      <c r="C56" s="19">
        <v>2015</v>
      </c>
      <c r="D56" s="20">
        <v>61.666666659999997</v>
      </c>
      <c r="E56" s="20">
        <v>8.5</v>
      </c>
      <c r="F56" s="20">
        <v>425.50000003000002</v>
      </c>
      <c r="G56" s="20">
        <v>91.083333330000002</v>
      </c>
      <c r="H56" s="20">
        <v>586.75000002000002</v>
      </c>
      <c r="I56" s="20">
        <v>82.333333350000004</v>
      </c>
      <c r="J56" s="20">
        <v>21.833333329999999</v>
      </c>
      <c r="K56" s="20">
        <v>580.83333332999996</v>
      </c>
      <c r="L56" s="20">
        <v>229.83333334</v>
      </c>
      <c r="M56" s="20">
        <v>914.83333334999998</v>
      </c>
      <c r="N56" s="20">
        <v>144.00000001000001</v>
      </c>
      <c r="O56" s="20">
        <v>30.333333329999999</v>
      </c>
      <c r="P56" s="20">
        <v>1006.33333336</v>
      </c>
      <c r="Q56" s="20">
        <v>320.91666666999998</v>
      </c>
      <c r="R56" s="20">
        <v>1501.58333337</v>
      </c>
      <c r="S56" s="6"/>
    </row>
    <row r="57" spans="2:19" x14ac:dyDescent="0.2">
      <c r="B57" s="5"/>
      <c r="C57" s="21">
        <v>2021</v>
      </c>
      <c r="D57" s="20">
        <v>35.916666659999997</v>
      </c>
      <c r="E57" s="20">
        <v>7.2499999900000001</v>
      </c>
      <c r="F57" s="20">
        <v>302.75000002000002</v>
      </c>
      <c r="G57" s="20">
        <v>65.333333350000004</v>
      </c>
      <c r="H57" s="20">
        <v>411.25000002000002</v>
      </c>
      <c r="I57" s="20">
        <v>79.416666669999998</v>
      </c>
      <c r="J57" s="20">
        <v>30</v>
      </c>
      <c r="K57" s="20">
        <v>543.58333332999996</v>
      </c>
      <c r="L57" s="20">
        <v>207.08333334</v>
      </c>
      <c r="M57" s="20">
        <v>860.08333333999997</v>
      </c>
      <c r="N57" s="20">
        <v>115.33333333</v>
      </c>
      <c r="O57" s="20">
        <v>37.249999989999999</v>
      </c>
      <c r="P57" s="20">
        <v>846.33333334999998</v>
      </c>
      <c r="Q57" s="20">
        <v>272.41666669</v>
      </c>
      <c r="R57" s="20">
        <v>1271.3333333600001</v>
      </c>
      <c r="S57" s="6"/>
    </row>
    <row r="58" spans="2:19" x14ac:dyDescent="0.2"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6"/>
    </row>
    <row r="59" spans="2:19" x14ac:dyDescent="0.2"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8"/>
    </row>
    <row r="60" spans="2:19" ht="15" thickBot="1" x14ac:dyDescent="0.25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9"/>
    </row>
  </sheetData>
  <sheetProtection algorithmName="SHA-512" hashValue="sGHSbVj98vV+tlONehqQHKHMcS0xJbjnJ+D7NsNV6LsrI+Vterc9iYAKdzOG515crv2frxky8K/42MyVyUdVKA==" saltValue="j0prC2bY4Mpy2hkEIM8hPA==" spinCount="100000" sheet="1" objects="1" scenarios="1" selectLockedCells="1" selectUnlockedCells="1"/>
  <mergeCells count="15">
    <mergeCell ref="B2:S2"/>
    <mergeCell ref="B3:S3"/>
    <mergeCell ref="C51:C53"/>
    <mergeCell ref="D51:H51"/>
    <mergeCell ref="I51:M51"/>
    <mergeCell ref="N51:R51"/>
    <mergeCell ref="D52:H52"/>
    <mergeCell ref="I52:M52"/>
    <mergeCell ref="N52:R52"/>
    <mergeCell ref="B49:S49"/>
    <mergeCell ref="D5:S5"/>
    <mergeCell ref="D6:S6"/>
    <mergeCell ref="D7:S7"/>
    <mergeCell ref="D8:S8"/>
    <mergeCell ref="D9:S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5"/>
  <sheetViews>
    <sheetView zoomScale="40" zoomScaleNormal="40" zoomScaleSheetLayoutView="50" workbookViewId="0">
      <selection activeCell="B55" sqref="B55:AH55"/>
    </sheetView>
  </sheetViews>
  <sheetFormatPr baseColWidth="10" defaultColWidth="9.140625" defaultRowHeight="14.25" x14ac:dyDescent="0.2"/>
  <cols>
    <col min="1" max="2" width="9.140625" style="4"/>
    <col min="3" max="3" width="19.140625" style="4" bestFit="1" customWidth="1"/>
    <col min="4" max="4" width="18.85546875" style="4" customWidth="1"/>
    <col min="5" max="5" width="9.140625" style="4" customWidth="1"/>
    <col min="6" max="6" width="13.5703125" style="4" customWidth="1"/>
    <col min="7" max="7" width="22.5703125" style="4" customWidth="1"/>
    <col min="8" max="8" width="18.42578125" style="4" customWidth="1"/>
    <col min="9" max="9" width="23.140625" style="4" customWidth="1"/>
    <col min="10" max="10" width="16.7109375" style="4" customWidth="1"/>
    <col min="11" max="11" width="14" style="4" customWidth="1"/>
    <col min="12" max="12" width="17.7109375" style="4" customWidth="1"/>
    <col min="13" max="13" width="9.140625" style="4" customWidth="1"/>
    <col min="14" max="14" width="18.85546875" style="4" customWidth="1"/>
    <col min="15" max="15" width="9.140625" style="4" customWidth="1"/>
    <col min="16" max="16" width="12.7109375" style="4" customWidth="1"/>
    <col min="17" max="17" width="22.140625" style="4" customWidth="1"/>
    <col min="18" max="18" width="20" style="4" customWidth="1"/>
    <col min="19" max="19" width="22.28515625" style="4" customWidth="1"/>
    <col min="20" max="20" width="17" style="4" customWidth="1"/>
    <col min="21" max="21" width="14.5703125" style="4" customWidth="1"/>
    <col min="22" max="22" width="17.140625" style="4" customWidth="1"/>
    <col min="23" max="23" width="9.140625" style="4" customWidth="1"/>
    <col min="24" max="24" width="18.140625" style="4" customWidth="1"/>
    <col min="25" max="25" width="9.140625" style="4" customWidth="1"/>
    <col min="26" max="26" width="13.140625" style="4" customWidth="1"/>
    <col min="27" max="27" width="18.28515625" style="4" customWidth="1"/>
    <col min="28" max="28" width="19.5703125" style="4" customWidth="1"/>
    <col min="29" max="29" width="22.7109375" style="4" customWidth="1"/>
    <col min="30" max="30" width="18.42578125" style="4" customWidth="1"/>
    <col min="31" max="31" width="14" style="4" customWidth="1"/>
    <col min="32" max="32" width="17.5703125" style="4" customWidth="1"/>
    <col min="33" max="258" width="9.140625" style="4"/>
    <col min="259" max="259" width="9.140625" style="4" customWidth="1"/>
    <col min="260" max="260" width="18.85546875" style="4" customWidth="1"/>
    <col min="261" max="261" width="9.140625" style="4" customWidth="1"/>
    <col min="262" max="262" width="13.5703125" style="4" customWidth="1"/>
    <col min="263" max="263" width="22.5703125" style="4" customWidth="1"/>
    <col min="264" max="264" width="26.7109375" style="4" customWidth="1"/>
    <col min="265" max="265" width="23.140625" style="4" customWidth="1"/>
    <col min="266" max="266" width="16.7109375" style="4" customWidth="1"/>
    <col min="267" max="267" width="14" style="4" customWidth="1"/>
    <col min="268" max="268" width="17.7109375" style="4" customWidth="1"/>
    <col min="269" max="269" width="9.140625" style="4" customWidth="1"/>
    <col min="270" max="270" width="18.85546875" style="4" customWidth="1"/>
    <col min="271" max="271" width="9.140625" style="4" customWidth="1"/>
    <col min="272" max="272" width="12.7109375" style="4" customWidth="1"/>
    <col min="273" max="273" width="22.140625" style="4" customWidth="1"/>
    <col min="274" max="274" width="26" style="4" customWidth="1"/>
    <col min="275" max="275" width="22.28515625" style="4" customWidth="1"/>
    <col min="276" max="276" width="17" style="4" customWidth="1"/>
    <col min="277" max="277" width="14.5703125" style="4" customWidth="1"/>
    <col min="278" max="278" width="17.140625" style="4" customWidth="1"/>
    <col min="279" max="279" width="9.140625" style="4" customWidth="1"/>
    <col min="280" max="280" width="18.140625" style="4" customWidth="1"/>
    <col min="281" max="281" width="9.140625" style="4" customWidth="1"/>
    <col min="282" max="282" width="12.28515625" style="4" customWidth="1"/>
    <col min="283" max="283" width="21.7109375" style="4" customWidth="1"/>
    <col min="284" max="284" width="26.7109375" style="4" customWidth="1"/>
    <col min="285" max="285" width="22.7109375" style="4" customWidth="1"/>
    <col min="286" max="286" width="18.42578125" style="4" customWidth="1"/>
    <col min="287" max="287" width="14" style="4" customWidth="1"/>
    <col min="288" max="288" width="17.5703125" style="4" customWidth="1"/>
    <col min="289" max="514" width="9.140625" style="4"/>
    <col min="515" max="515" width="9.140625" style="4" customWidth="1"/>
    <col min="516" max="516" width="18.85546875" style="4" customWidth="1"/>
    <col min="517" max="517" width="9.140625" style="4" customWidth="1"/>
    <col min="518" max="518" width="13.5703125" style="4" customWidth="1"/>
    <col min="519" max="519" width="22.5703125" style="4" customWidth="1"/>
    <col min="520" max="520" width="26.7109375" style="4" customWidth="1"/>
    <col min="521" max="521" width="23.140625" style="4" customWidth="1"/>
    <col min="522" max="522" width="16.7109375" style="4" customWidth="1"/>
    <col min="523" max="523" width="14" style="4" customWidth="1"/>
    <col min="524" max="524" width="17.7109375" style="4" customWidth="1"/>
    <col min="525" max="525" width="9.140625" style="4" customWidth="1"/>
    <col min="526" max="526" width="18.85546875" style="4" customWidth="1"/>
    <col min="527" max="527" width="9.140625" style="4" customWidth="1"/>
    <col min="528" max="528" width="12.7109375" style="4" customWidth="1"/>
    <col min="529" max="529" width="22.140625" style="4" customWidth="1"/>
    <col min="530" max="530" width="26" style="4" customWidth="1"/>
    <col min="531" max="531" width="22.28515625" style="4" customWidth="1"/>
    <col min="532" max="532" width="17" style="4" customWidth="1"/>
    <col min="533" max="533" width="14.5703125" style="4" customWidth="1"/>
    <col min="534" max="534" width="17.140625" style="4" customWidth="1"/>
    <col min="535" max="535" width="9.140625" style="4" customWidth="1"/>
    <col min="536" max="536" width="18.140625" style="4" customWidth="1"/>
    <col min="537" max="537" width="9.140625" style="4" customWidth="1"/>
    <col min="538" max="538" width="12.28515625" style="4" customWidth="1"/>
    <col min="539" max="539" width="21.7109375" style="4" customWidth="1"/>
    <col min="540" max="540" width="26.7109375" style="4" customWidth="1"/>
    <col min="541" max="541" width="22.7109375" style="4" customWidth="1"/>
    <col min="542" max="542" width="18.42578125" style="4" customWidth="1"/>
    <col min="543" max="543" width="14" style="4" customWidth="1"/>
    <col min="544" max="544" width="17.5703125" style="4" customWidth="1"/>
    <col min="545" max="770" width="9.140625" style="4"/>
    <col min="771" max="771" width="9.140625" style="4" customWidth="1"/>
    <col min="772" max="772" width="18.85546875" style="4" customWidth="1"/>
    <col min="773" max="773" width="9.140625" style="4" customWidth="1"/>
    <col min="774" max="774" width="13.5703125" style="4" customWidth="1"/>
    <col min="775" max="775" width="22.5703125" style="4" customWidth="1"/>
    <col min="776" max="776" width="26.7109375" style="4" customWidth="1"/>
    <col min="777" max="777" width="23.140625" style="4" customWidth="1"/>
    <col min="778" max="778" width="16.7109375" style="4" customWidth="1"/>
    <col min="779" max="779" width="14" style="4" customWidth="1"/>
    <col min="780" max="780" width="17.7109375" style="4" customWidth="1"/>
    <col min="781" max="781" width="9.140625" style="4" customWidth="1"/>
    <col min="782" max="782" width="18.85546875" style="4" customWidth="1"/>
    <col min="783" max="783" width="9.140625" style="4" customWidth="1"/>
    <col min="784" max="784" width="12.7109375" style="4" customWidth="1"/>
    <col min="785" max="785" width="22.140625" style="4" customWidth="1"/>
    <col min="786" max="786" width="26" style="4" customWidth="1"/>
    <col min="787" max="787" width="22.28515625" style="4" customWidth="1"/>
    <col min="788" max="788" width="17" style="4" customWidth="1"/>
    <col min="789" max="789" width="14.5703125" style="4" customWidth="1"/>
    <col min="790" max="790" width="17.140625" style="4" customWidth="1"/>
    <col min="791" max="791" width="9.140625" style="4" customWidth="1"/>
    <col min="792" max="792" width="18.140625" style="4" customWidth="1"/>
    <col min="793" max="793" width="9.140625" style="4" customWidth="1"/>
    <col min="794" max="794" width="12.28515625" style="4" customWidth="1"/>
    <col min="795" max="795" width="21.7109375" style="4" customWidth="1"/>
    <col min="796" max="796" width="26.7109375" style="4" customWidth="1"/>
    <col min="797" max="797" width="22.7109375" style="4" customWidth="1"/>
    <col min="798" max="798" width="18.42578125" style="4" customWidth="1"/>
    <col min="799" max="799" width="14" style="4" customWidth="1"/>
    <col min="800" max="800" width="17.5703125" style="4" customWidth="1"/>
    <col min="801" max="1026" width="9.140625" style="4"/>
    <col min="1027" max="1027" width="9.140625" style="4" customWidth="1"/>
    <col min="1028" max="1028" width="18.85546875" style="4" customWidth="1"/>
    <col min="1029" max="1029" width="9.140625" style="4" customWidth="1"/>
    <col min="1030" max="1030" width="13.5703125" style="4" customWidth="1"/>
    <col min="1031" max="1031" width="22.5703125" style="4" customWidth="1"/>
    <col min="1032" max="1032" width="26.7109375" style="4" customWidth="1"/>
    <col min="1033" max="1033" width="23.140625" style="4" customWidth="1"/>
    <col min="1034" max="1034" width="16.7109375" style="4" customWidth="1"/>
    <col min="1035" max="1035" width="14" style="4" customWidth="1"/>
    <col min="1036" max="1036" width="17.7109375" style="4" customWidth="1"/>
    <col min="1037" max="1037" width="9.140625" style="4" customWidth="1"/>
    <col min="1038" max="1038" width="18.85546875" style="4" customWidth="1"/>
    <col min="1039" max="1039" width="9.140625" style="4" customWidth="1"/>
    <col min="1040" max="1040" width="12.7109375" style="4" customWidth="1"/>
    <col min="1041" max="1041" width="22.140625" style="4" customWidth="1"/>
    <col min="1042" max="1042" width="26" style="4" customWidth="1"/>
    <col min="1043" max="1043" width="22.28515625" style="4" customWidth="1"/>
    <col min="1044" max="1044" width="17" style="4" customWidth="1"/>
    <col min="1045" max="1045" width="14.5703125" style="4" customWidth="1"/>
    <col min="1046" max="1046" width="17.140625" style="4" customWidth="1"/>
    <col min="1047" max="1047" width="9.140625" style="4" customWidth="1"/>
    <col min="1048" max="1048" width="18.140625" style="4" customWidth="1"/>
    <col min="1049" max="1049" width="9.140625" style="4" customWidth="1"/>
    <col min="1050" max="1050" width="12.28515625" style="4" customWidth="1"/>
    <col min="1051" max="1051" width="21.7109375" style="4" customWidth="1"/>
    <col min="1052" max="1052" width="26.7109375" style="4" customWidth="1"/>
    <col min="1053" max="1053" width="22.7109375" style="4" customWidth="1"/>
    <col min="1054" max="1054" width="18.42578125" style="4" customWidth="1"/>
    <col min="1055" max="1055" width="14" style="4" customWidth="1"/>
    <col min="1056" max="1056" width="17.5703125" style="4" customWidth="1"/>
    <col min="1057" max="1282" width="9.140625" style="4"/>
    <col min="1283" max="1283" width="9.140625" style="4" customWidth="1"/>
    <col min="1284" max="1284" width="18.85546875" style="4" customWidth="1"/>
    <col min="1285" max="1285" width="9.140625" style="4" customWidth="1"/>
    <col min="1286" max="1286" width="13.5703125" style="4" customWidth="1"/>
    <col min="1287" max="1287" width="22.5703125" style="4" customWidth="1"/>
    <col min="1288" max="1288" width="26.7109375" style="4" customWidth="1"/>
    <col min="1289" max="1289" width="23.140625" style="4" customWidth="1"/>
    <col min="1290" max="1290" width="16.7109375" style="4" customWidth="1"/>
    <col min="1291" max="1291" width="14" style="4" customWidth="1"/>
    <col min="1292" max="1292" width="17.7109375" style="4" customWidth="1"/>
    <col min="1293" max="1293" width="9.140625" style="4" customWidth="1"/>
    <col min="1294" max="1294" width="18.85546875" style="4" customWidth="1"/>
    <col min="1295" max="1295" width="9.140625" style="4" customWidth="1"/>
    <col min="1296" max="1296" width="12.7109375" style="4" customWidth="1"/>
    <col min="1297" max="1297" width="22.140625" style="4" customWidth="1"/>
    <col min="1298" max="1298" width="26" style="4" customWidth="1"/>
    <col min="1299" max="1299" width="22.28515625" style="4" customWidth="1"/>
    <col min="1300" max="1300" width="17" style="4" customWidth="1"/>
    <col min="1301" max="1301" width="14.5703125" style="4" customWidth="1"/>
    <col min="1302" max="1302" width="17.140625" style="4" customWidth="1"/>
    <col min="1303" max="1303" width="9.140625" style="4" customWidth="1"/>
    <col min="1304" max="1304" width="18.140625" style="4" customWidth="1"/>
    <col min="1305" max="1305" width="9.140625" style="4" customWidth="1"/>
    <col min="1306" max="1306" width="12.28515625" style="4" customWidth="1"/>
    <col min="1307" max="1307" width="21.7109375" style="4" customWidth="1"/>
    <col min="1308" max="1308" width="26.7109375" style="4" customWidth="1"/>
    <col min="1309" max="1309" width="22.7109375" style="4" customWidth="1"/>
    <col min="1310" max="1310" width="18.42578125" style="4" customWidth="1"/>
    <col min="1311" max="1311" width="14" style="4" customWidth="1"/>
    <col min="1312" max="1312" width="17.5703125" style="4" customWidth="1"/>
    <col min="1313" max="1538" width="9.140625" style="4"/>
    <col min="1539" max="1539" width="9.140625" style="4" customWidth="1"/>
    <col min="1540" max="1540" width="18.85546875" style="4" customWidth="1"/>
    <col min="1541" max="1541" width="9.140625" style="4" customWidth="1"/>
    <col min="1542" max="1542" width="13.5703125" style="4" customWidth="1"/>
    <col min="1543" max="1543" width="22.5703125" style="4" customWidth="1"/>
    <col min="1544" max="1544" width="26.7109375" style="4" customWidth="1"/>
    <col min="1545" max="1545" width="23.140625" style="4" customWidth="1"/>
    <col min="1546" max="1546" width="16.7109375" style="4" customWidth="1"/>
    <col min="1547" max="1547" width="14" style="4" customWidth="1"/>
    <col min="1548" max="1548" width="17.7109375" style="4" customWidth="1"/>
    <col min="1549" max="1549" width="9.140625" style="4" customWidth="1"/>
    <col min="1550" max="1550" width="18.85546875" style="4" customWidth="1"/>
    <col min="1551" max="1551" width="9.140625" style="4" customWidth="1"/>
    <col min="1552" max="1552" width="12.7109375" style="4" customWidth="1"/>
    <col min="1553" max="1553" width="22.140625" style="4" customWidth="1"/>
    <col min="1554" max="1554" width="26" style="4" customWidth="1"/>
    <col min="1555" max="1555" width="22.28515625" style="4" customWidth="1"/>
    <col min="1556" max="1556" width="17" style="4" customWidth="1"/>
    <col min="1557" max="1557" width="14.5703125" style="4" customWidth="1"/>
    <col min="1558" max="1558" width="17.140625" style="4" customWidth="1"/>
    <col min="1559" max="1559" width="9.140625" style="4" customWidth="1"/>
    <col min="1560" max="1560" width="18.140625" style="4" customWidth="1"/>
    <col min="1561" max="1561" width="9.140625" style="4" customWidth="1"/>
    <col min="1562" max="1562" width="12.28515625" style="4" customWidth="1"/>
    <col min="1563" max="1563" width="21.7109375" style="4" customWidth="1"/>
    <col min="1564" max="1564" width="26.7109375" style="4" customWidth="1"/>
    <col min="1565" max="1565" width="22.7109375" style="4" customWidth="1"/>
    <col min="1566" max="1566" width="18.42578125" style="4" customWidth="1"/>
    <col min="1567" max="1567" width="14" style="4" customWidth="1"/>
    <col min="1568" max="1568" width="17.5703125" style="4" customWidth="1"/>
    <col min="1569" max="1794" width="9.140625" style="4"/>
    <col min="1795" max="1795" width="9.140625" style="4" customWidth="1"/>
    <col min="1796" max="1796" width="18.85546875" style="4" customWidth="1"/>
    <col min="1797" max="1797" width="9.140625" style="4" customWidth="1"/>
    <col min="1798" max="1798" width="13.5703125" style="4" customWidth="1"/>
    <col min="1799" max="1799" width="22.5703125" style="4" customWidth="1"/>
    <col min="1800" max="1800" width="26.7109375" style="4" customWidth="1"/>
    <col min="1801" max="1801" width="23.140625" style="4" customWidth="1"/>
    <col min="1802" max="1802" width="16.7109375" style="4" customWidth="1"/>
    <col min="1803" max="1803" width="14" style="4" customWidth="1"/>
    <col min="1804" max="1804" width="17.7109375" style="4" customWidth="1"/>
    <col min="1805" max="1805" width="9.140625" style="4" customWidth="1"/>
    <col min="1806" max="1806" width="18.85546875" style="4" customWidth="1"/>
    <col min="1807" max="1807" width="9.140625" style="4" customWidth="1"/>
    <col min="1808" max="1808" width="12.7109375" style="4" customWidth="1"/>
    <col min="1809" max="1809" width="22.140625" style="4" customWidth="1"/>
    <col min="1810" max="1810" width="26" style="4" customWidth="1"/>
    <col min="1811" max="1811" width="22.28515625" style="4" customWidth="1"/>
    <col min="1812" max="1812" width="17" style="4" customWidth="1"/>
    <col min="1813" max="1813" width="14.5703125" style="4" customWidth="1"/>
    <col min="1814" max="1814" width="17.140625" style="4" customWidth="1"/>
    <col min="1815" max="1815" width="9.140625" style="4" customWidth="1"/>
    <col min="1816" max="1816" width="18.140625" style="4" customWidth="1"/>
    <col min="1817" max="1817" width="9.140625" style="4" customWidth="1"/>
    <col min="1818" max="1818" width="12.28515625" style="4" customWidth="1"/>
    <col min="1819" max="1819" width="21.7109375" style="4" customWidth="1"/>
    <col min="1820" max="1820" width="26.7109375" style="4" customWidth="1"/>
    <col min="1821" max="1821" width="22.7109375" style="4" customWidth="1"/>
    <col min="1822" max="1822" width="18.42578125" style="4" customWidth="1"/>
    <col min="1823" max="1823" width="14" style="4" customWidth="1"/>
    <col min="1824" max="1824" width="17.5703125" style="4" customWidth="1"/>
    <col min="1825" max="2050" width="9.140625" style="4"/>
    <col min="2051" max="2051" width="9.140625" style="4" customWidth="1"/>
    <col min="2052" max="2052" width="18.85546875" style="4" customWidth="1"/>
    <col min="2053" max="2053" width="9.140625" style="4" customWidth="1"/>
    <col min="2054" max="2054" width="13.5703125" style="4" customWidth="1"/>
    <col min="2055" max="2055" width="22.5703125" style="4" customWidth="1"/>
    <col min="2056" max="2056" width="26.7109375" style="4" customWidth="1"/>
    <col min="2057" max="2057" width="23.140625" style="4" customWidth="1"/>
    <col min="2058" max="2058" width="16.7109375" style="4" customWidth="1"/>
    <col min="2059" max="2059" width="14" style="4" customWidth="1"/>
    <col min="2060" max="2060" width="17.7109375" style="4" customWidth="1"/>
    <col min="2061" max="2061" width="9.140625" style="4" customWidth="1"/>
    <col min="2062" max="2062" width="18.85546875" style="4" customWidth="1"/>
    <col min="2063" max="2063" width="9.140625" style="4" customWidth="1"/>
    <col min="2064" max="2064" width="12.7109375" style="4" customWidth="1"/>
    <col min="2065" max="2065" width="22.140625" style="4" customWidth="1"/>
    <col min="2066" max="2066" width="26" style="4" customWidth="1"/>
    <col min="2067" max="2067" width="22.28515625" style="4" customWidth="1"/>
    <col min="2068" max="2068" width="17" style="4" customWidth="1"/>
    <col min="2069" max="2069" width="14.5703125" style="4" customWidth="1"/>
    <col min="2070" max="2070" width="17.140625" style="4" customWidth="1"/>
    <col min="2071" max="2071" width="9.140625" style="4" customWidth="1"/>
    <col min="2072" max="2072" width="18.140625" style="4" customWidth="1"/>
    <col min="2073" max="2073" width="9.140625" style="4" customWidth="1"/>
    <col min="2074" max="2074" width="12.28515625" style="4" customWidth="1"/>
    <col min="2075" max="2075" width="21.7109375" style="4" customWidth="1"/>
    <col min="2076" max="2076" width="26.7109375" style="4" customWidth="1"/>
    <col min="2077" max="2077" width="22.7109375" style="4" customWidth="1"/>
    <col min="2078" max="2078" width="18.42578125" style="4" customWidth="1"/>
    <col min="2079" max="2079" width="14" style="4" customWidth="1"/>
    <col min="2080" max="2080" width="17.5703125" style="4" customWidth="1"/>
    <col min="2081" max="2306" width="9.140625" style="4"/>
    <col min="2307" max="2307" width="9.140625" style="4" customWidth="1"/>
    <col min="2308" max="2308" width="18.85546875" style="4" customWidth="1"/>
    <col min="2309" max="2309" width="9.140625" style="4" customWidth="1"/>
    <col min="2310" max="2310" width="13.5703125" style="4" customWidth="1"/>
    <col min="2311" max="2311" width="22.5703125" style="4" customWidth="1"/>
    <col min="2312" max="2312" width="26.7109375" style="4" customWidth="1"/>
    <col min="2313" max="2313" width="23.140625" style="4" customWidth="1"/>
    <col min="2314" max="2314" width="16.7109375" style="4" customWidth="1"/>
    <col min="2315" max="2315" width="14" style="4" customWidth="1"/>
    <col min="2316" max="2316" width="17.7109375" style="4" customWidth="1"/>
    <col min="2317" max="2317" width="9.140625" style="4" customWidth="1"/>
    <col min="2318" max="2318" width="18.85546875" style="4" customWidth="1"/>
    <col min="2319" max="2319" width="9.140625" style="4" customWidth="1"/>
    <col min="2320" max="2320" width="12.7109375" style="4" customWidth="1"/>
    <col min="2321" max="2321" width="22.140625" style="4" customWidth="1"/>
    <col min="2322" max="2322" width="26" style="4" customWidth="1"/>
    <col min="2323" max="2323" width="22.28515625" style="4" customWidth="1"/>
    <col min="2324" max="2324" width="17" style="4" customWidth="1"/>
    <col min="2325" max="2325" width="14.5703125" style="4" customWidth="1"/>
    <col min="2326" max="2326" width="17.140625" style="4" customWidth="1"/>
    <col min="2327" max="2327" width="9.140625" style="4" customWidth="1"/>
    <col min="2328" max="2328" width="18.140625" style="4" customWidth="1"/>
    <col min="2329" max="2329" width="9.140625" style="4" customWidth="1"/>
    <col min="2330" max="2330" width="12.28515625" style="4" customWidth="1"/>
    <col min="2331" max="2331" width="21.7109375" style="4" customWidth="1"/>
    <col min="2332" max="2332" width="26.7109375" style="4" customWidth="1"/>
    <col min="2333" max="2333" width="22.7109375" style="4" customWidth="1"/>
    <col min="2334" max="2334" width="18.42578125" style="4" customWidth="1"/>
    <col min="2335" max="2335" width="14" style="4" customWidth="1"/>
    <col min="2336" max="2336" width="17.5703125" style="4" customWidth="1"/>
    <col min="2337" max="2562" width="9.140625" style="4"/>
    <col min="2563" max="2563" width="9.140625" style="4" customWidth="1"/>
    <col min="2564" max="2564" width="18.85546875" style="4" customWidth="1"/>
    <col min="2565" max="2565" width="9.140625" style="4" customWidth="1"/>
    <col min="2566" max="2566" width="13.5703125" style="4" customWidth="1"/>
    <col min="2567" max="2567" width="22.5703125" style="4" customWidth="1"/>
    <col min="2568" max="2568" width="26.7109375" style="4" customWidth="1"/>
    <col min="2569" max="2569" width="23.140625" style="4" customWidth="1"/>
    <col min="2570" max="2570" width="16.7109375" style="4" customWidth="1"/>
    <col min="2571" max="2571" width="14" style="4" customWidth="1"/>
    <col min="2572" max="2572" width="17.7109375" style="4" customWidth="1"/>
    <col min="2573" max="2573" width="9.140625" style="4" customWidth="1"/>
    <col min="2574" max="2574" width="18.85546875" style="4" customWidth="1"/>
    <col min="2575" max="2575" width="9.140625" style="4" customWidth="1"/>
    <col min="2576" max="2576" width="12.7109375" style="4" customWidth="1"/>
    <col min="2577" max="2577" width="22.140625" style="4" customWidth="1"/>
    <col min="2578" max="2578" width="26" style="4" customWidth="1"/>
    <col min="2579" max="2579" width="22.28515625" style="4" customWidth="1"/>
    <col min="2580" max="2580" width="17" style="4" customWidth="1"/>
    <col min="2581" max="2581" width="14.5703125" style="4" customWidth="1"/>
    <col min="2582" max="2582" width="17.140625" style="4" customWidth="1"/>
    <col min="2583" max="2583" width="9.140625" style="4" customWidth="1"/>
    <col min="2584" max="2584" width="18.140625" style="4" customWidth="1"/>
    <col min="2585" max="2585" width="9.140625" style="4" customWidth="1"/>
    <col min="2586" max="2586" width="12.28515625" style="4" customWidth="1"/>
    <col min="2587" max="2587" width="21.7109375" style="4" customWidth="1"/>
    <col min="2588" max="2588" width="26.7109375" style="4" customWidth="1"/>
    <col min="2589" max="2589" width="22.7109375" style="4" customWidth="1"/>
    <col min="2590" max="2590" width="18.42578125" style="4" customWidth="1"/>
    <col min="2591" max="2591" width="14" style="4" customWidth="1"/>
    <col min="2592" max="2592" width="17.5703125" style="4" customWidth="1"/>
    <col min="2593" max="2818" width="9.140625" style="4"/>
    <col min="2819" max="2819" width="9.140625" style="4" customWidth="1"/>
    <col min="2820" max="2820" width="18.85546875" style="4" customWidth="1"/>
    <col min="2821" max="2821" width="9.140625" style="4" customWidth="1"/>
    <col min="2822" max="2822" width="13.5703125" style="4" customWidth="1"/>
    <col min="2823" max="2823" width="22.5703125" style="4" customWidth="1"/>
    <col min="2824" max="2824" width="26.7109375" style="4" customWidth="1"/>
    <col min="2825" max="2825" width="23.140625" style="4" customWidth="1"/>
    <col min="2826" max="2826" width="16.7109375" style="4" customWidth="1"/>
    <col min="2827" max="2827" width="14" style="4" customWidth="1"/>
    <col min="2828" max="2828" width="17.7109375" style="4" customWidth="1"/>
    <col min="2829" max="2829" width="9.140625" style="4" customWidth="1"/>
    <col min="2830" max="2830" width="18.85546875" style="4" customWidth="1"/>
    <col min="2831" max="2831" width="9.140625" style="4" customWidth="1"/>
    <col min="2832" max="2832" width="12.7109375" style="4" customWidth="1"/>
    <col min="2833" max="2833" width="22.140625" style="4" customWidth="1"/>
    <col min="2834" max="2834" width="26" style="4" customWidth="1"/>
    <col min="2835" max="2835" width="22.28515625" style="4" customWidth="1"/>
    <col min="2836" max="2836" width="17" style="4" customWidth="1"/>
    <col min="2837" max="2837" width="14.5703125" style="4" customWidth="1"/>
    <col min="2838" max="2838" width="17.140625" style="4" customWidth="1"/>
    <col min="2839" max="2839" width="9.140625" style="4" customWidth="1"/>
    <col min="2840" max="2840" width="18.140625" style="4" customWidth="1"/>
    <col min="2841" max="2841" width="9.140625" style="4" customWidth="1"/>
    <col min="2842" max="2842" width="12.28515625" style="4" customWidth="1"/>
    <col min="2843" max="2843" width="21.7109375" style="4" customWidth="1"/>
    <col min="2844" max="2844" width="26.7109375" style="4" customWidth="1"/>
    <col min="2845" max="2845" width="22.7109375" style="4" customWidth="1"/>
    <col min="2846" max="2846" width="18.42578125" style="4" customWidth="1"/>
    <col min="2847" max="2847" width="14" style="4" customWidth="1"/>
    <col min="2848" max="2848" width="17.5703125" style="4" customWidth="1"/>
    <col min="2849" max="3074" width="9.140625" style="4"/>
    <col min="3075" max="3075" width="9.140625" style="4" customWidth="1"/>
    <col min="3076" max="3076" width="18.85546875" style="4" customWidth="1"/>
    <col min="3077" max="3077" width="9.140625" style="4" customWidth="1"/>
    <col min="3078" max="3078" width="13.5703125" style="4" customWidth="1"/>
    <col min="3079" max="3079" width="22.5703125" style="4" customWidth="1"/>
    <col min="3080" max="3080" width="26.7109375" style="4" customWidth="1"/>
    <col min="3081" max="3081" width="23.140625" style="4" customWidth="1"/>
    <col min="3082" max="3082" width="16.7109375" style="4" customWidth="1"/>
    <col min="3083" max="3083" width="14" style="4" customWidth="1"/>
    <col min="3084" max="3084" width="17.7109375" style="4" customWidth="1"/>
    <col min="3085" max="3085" width="9.140625" style="4" customWidth="1"/>
    <col min="3086" max="3086" width="18.85546875" style="4" customWidth="1"/>
    <col min="3087" max="3087" width="9.140625" style="4" customWidth="1"/>
    <col min="3088" max="3088" width="12.7109375" style="4" customWidth="1"/>
    <col min="3089" max="3089" width="22.140625" style="4" customWidth="1"/>
    <col min="3090" max="3090" width="26" style="4" customWidth="1"/>
    <col min="3091" max="3091" width="22.28515625" style="4" customWidth="1"/>
    <col min="3092" max="3092" width="17" style="4" customWidth="1"/>
    <col min="3093" max="3093" width="14.5703125" style="4" customWidth="1"/>
    <col min="3094" max="3094" width="17.140625" style="4" customWidth="1"/>
    <col min="3095" max="3095" width="9.140625" style="4" customWidth="1"/>
    <col min="3096" max="3096" width="18.140625" style="4" customWidth="1"/>
    <col min="3097" max="3097" width="9.140625" style="4" customWidth="1"/>
    <col min="3098" max="3098" width="12.28515625" style="4" customWidth="1"/>
    <col min="3099" max="3099" width="21.7109375" style="4" customWidth="1"/>
    <col min="3100" max="3100" width="26.7109375" style="4" customWidth="1"/>
    <col min="3101" max="3101" width="22.7109375" style="4" customWidth="1"/>
    <col min="3102" max="3102" width="18.42578125" style="4" customWidth="1"/>
    <col min="3103" max="3103" width="14" style="4" customWidth="1"/>
    <col min="3104" max="3104" width="17.5703125" style="4" customWidth="1"/>
    <col min="3105" max="3330" width="9.140625" style="4"/>
    <col min="3331" max="3331" width="9.140625" style="4" customWidth="1"/>
    <col min="3332" max="3332" width="18.85546875" style="4" customWidth="1"/>
    <col min="3333" max="3333" width="9.140625" style="4" customWidth="1"/>
    <col min="3334" max="3334" width="13.5703125" style="4" customWidth="1"/>
    <col min="3335" max="3335" width="22.5703125" style="4" customWidth="1"/>
    <col min="3336" max="3336" width="26.7109375" style="4" customWidth="1"/>
    <col min="3337" max="3337" width="23.140625" style="4" customWidth="1"/>
    <col min="3338" max="3338" width="16.7109375" style="4" customWidth="1"/>
    <col min="3339" max="3339" width="14" style="4" customWidth="1"/>
    <col min="3340" max="3340" width="17.7109375" style="4" customWidth="1"/>
    <col min="3341" max="3341" width="9.140625" style="4" customWidth="1"/>
    <col min="3342" max="3342" width="18.85546875" style="4" customWidth="1"/>
    <col min="3343" max="3343" width="9.140625" style="4" customWidth="1"/>
    <col min="3344" max="3344" width="12.7109375" style="4" customWidth="1"/>
    <col min="3345" max="3345" width="22.140625" style="4" customWidth="1"/>
    <col min="3346" max="3346" width="26" style="4" customWidth="1"/>
    <col min="3347" max="3347" width="22.28515625" style="4" customWidth="1"/>
    <col min="3348" max="3348" width="17" style="4" customWidth="1"/>
    <col min="3349" max="3349" width="14.5703125" style="4" customWidth="1"/>
    <col min="3350" max="3350" width="17.140625" style="4" customWidth="1"/>
    <col min="3351" max="3351" width="9.140625" style="4" customWidth="1"/>
    <col min="3352" max="3352" width="18.140625" style="4" customWidth="1"/>
    <col min="3353" max="3353" width="9.140625" style="4" customWidth="1"/>
    <col min="3354" max="3354" width="12.28515625" style="4" customWidth="1"/>
    <col min="3355" max="3355" width="21.7109375" style="4" customWidth="1"/>
    <col min="3356" max="3356" width="26.7109375" style="4" customWidth="1"/>
    <col min="3357" max="3357" width="22.7109375" style="4" customWidth="1"/>
    <col min="3358" max="3358" width="18.42578125" style="4" customWidth="1"/>
    <col min="3359" max="3359" width="14" style="4" customWidth="1"/>
    <col min="3360" max="3360" width="17.5703125" style="4" customWidth="1"/>
    <col min="3361" max="3586" width="9.140625" style="4"/>
    <col min="3587" max="3587" width="9.140625" style="4" customWidth="1"/>
    <col min="3588" max="3588" width="18.85546875" style="4" customWidth="1"/>
    <col min="3589" max="3589" width="9.140625" style="4" customWidth="1"/>
    <col min="3590" max="3590" width="13.5703125" style="4" customWidth="1"/>
    <col min="3591" max="3591" width="22.5703125" style="4" customWidth="1"/>
    <col min="3592" max="3592" width="26.7109375" style="4" customWidth="1"/>
    <col min="3593" max="3593" width="23.140625" style="4" customWidth="1"/>
    <col min="3594" max="3594" width="16.7109375" style="4" customWidth="1"/>
    <col min="3595" max="3595" width="14" style="4" customWidth="1"/>
    <col min="3596" max="3596" width="17.7109375" style="4" customWidth="1"/>
    <col min="3597" max="3597" width="9.140625" style="4" customWidth="1"/>
    <col min="3598" max="3598" width="18.85546875" style="4" customWidth="1"/>
    <col min="3599" max="3599" width="9.140625" style="4" customWidth="1"/>
    <col min="3600" max="3600" width="12.7109375" style="4" customWidth="1"/>
    <col min="3601" max="3601" width="22.140625" style="4" customWidth="1"/>
    <col min="3602" max="3602" width="26" style="4" customWidth="1"/>
    <col min="3603" max="3603" width="22.28515625" style="4" customWidth="1"/>
    <col min="3604" max="3604" width="17" style="4" customWidth="1"/>
    <col min="3605" max="3605" width="14.5703125" style="4" customWidth="1"/>
    <col min="3606" max="3606" width="17.140625" style="4" customWidth="1"/>
    <col min="3607" max="3607" width="9.140625" style="4" customWidth="1"/>
    <col min="3608" max="3608" width="18.140625" style="4" customWidth="1"/>
    <col min="3609" max="3609" width="9.140625" style="4" customWidth="1"/>
    <col min="3610" max="3610" width="12.28515625" style="4" customWidth="1"/>
    <col min="3611" max="3611" width="21.7109375" style="4" customWidth="1"/>
    <col min="3612" max="3612" width="26.7109375" style="4" customWidth="1"/>
    <col min="3613" max="3613" width="22.7109375" style="4" customWidth="1"/>
    <col min="3614" max="3614" width="18.42578125" style="4" customWidth="1"/>
    <col min="3615" max="3615" width="14" style="4" customWidth="1"/>
    <col min="3616" max="3616" width="17.5703125" style="4" customWidth="1"/>
    <col min="3617" max="3842" width="9.140625" style="4"/>
    <col min="3843" max="3843" width="9.140625" style="4" customWidth="1"/>
    <col min="3844" max="3844" width="18.85546875" style="4" customWidth="1"/>
    <col min="3845" max="3845" width="9.140625" style="4" customWidth="1"/>
    <col min="3846" max="3846" width="13.5703125" style="4" customWidth="1"/>
    <col min="3847" max="3847" width="22.5703125" style="4" customWidth="1"/>
    <col min="3848" max="3848" width="26.7109375" style="4" customWidth="1"/>
    <col min="3849" max="3849" width="23.140625" style="4" customWidth="1"/>
    <col min="3850" max="3850" width="16.7109375" style="4" customWidth="1"/>
    <col min="3851" max="3851" width="14" style="4" customWidth="1"/>
    <col min="3852" max="3852" width="17.7109375" style="4" customWidth="1"/>
    <col min="3853" max="3853" width="9.140625" style="4" customWidth="1"/>
    <col min="3854" max="3854" width="18.85546875" style="4" customWidth="1"/>
    <col min="3855" max="3855" width="9.140625" style="4" customWidth="1"/>
    <col min="3856" max="3856" width="12.7109375" style="4" customWidth="1"/>
    <col min="3857" max="3857" width="22.140625" style="4" customWidth="1"/>
    <col min="3858" max="3858" width="26" style="4" customWidth="1"/>
    <col min="3859" max="3859" width="22.28515625" style="4" customWidth="1"/>
    <col min="3860" max="3860" width="17" style="4" customWidth="1"/>
    <col min="3861" max="3861" width="14.5703125" style="4" customWidth="1"/>
    <col min="3862" max="3862" width="17.140625" style="4" customWidth="1"/>
    <col min="3863" max="3863" width="9.140625" style="4" customWidth="1"/>
    <col min="3864" max="3864" width="18.140625" style="4" customWidth="1"/>
    <col min="3865" max="3865" width="9.140625" style="4" customWidth="1"/>
    <col min="3866" max="3866" width="12.28515625" style="4" customWidth="1"/>
    <col min="3867" max="3867" width="21.7109375" style="4" customWidth="1"/>
    <col min="3868" max="3868" width="26.7109375" style="4" customWidth="1"/>
    <col min="3869" max="3869" width="22.7109375" style="4" customWidth="1"/>
    <col min="3870" max="3870" width="18.42578125" style="4" customWidth="1"/>
    <col min="3871" max="3871" width="14" style="4" customWidth="1"/>
    <col min="3872" max="3872" width="17.5703125" style="4" customWidth="1"/>
    <col min="3873" max="4098" width="9.140625" style="4"/>
    <col min="4099" max="4099" width="9.140625" style="4" customWidth="1"/>
    <col min="4100" max="4100" width="18.85546875" style="4" customWidth="1"/>
    <col min="4101" max="4101" width="9.140625" style="4" customWidth="1"/>
    <col min="4102" max="4102" width="13.5703125" style="4" customWidth="1"/>
    <col min="4103" max="4103" width="22.5703125" style="4" customWidth="1"/>
    <col min="4104" max="4104" width="26.7109375" style="4" customWidth="1"/>
    <col min="4105" max="4105" width="23.140625" style="4" customWidth="1"/>
    <col min="4106" max="4106" width="16.7109375" style="4" customWidth="1"/>
    <col min="4107" max="4107" width="14" style="4" customWidth="1"/>
    <col min="4108" max="4108" width="17.7109375" style="4" customWidth="1"/>
    <col min="4109" max="4109" width="9.140625" style="4" customWidth="1"/>
    <col min="4110" max="4110" width="18.85546875" style="4" customWidth="1"/>
    <col min="4111" max="4111" width="9.140625" style="4" customWidth="1"/>
    <col min="4112" max="4112" width="12.7109375" style="4" customWidth="1"/>
    <col min="4113" max="4113" width="22.140625" style="4" customWidth="1"/>
    <col min="4114" max="4114" width="26" style="4" customWidth="1"/>
    <col min="4115" max="4115" width="22.28515625" style="4" customWidth="1"/>
    <col min="4116" max="4116" width="17" style="4" customWidth="1"/>
    <col min="4117" max="4117" width="14.5703125" style="4" customWidth="1"/>
    <col min="4118" max="4118" width="17.140625" style="4" customWidth="1"/>
    <col min="4119" max="4119" width="9.140625" style="4" customWidth="1"/>
    <col min="4120" max="4120" width="18.140625" style="4" customWidth="1"/>
    <col min="4121" max="4121" width="9.140625" style="4" customWidth="1"/>
    <col min="4122" max="4122" width="12.28515625" style="4" customWidth="1"/>
    <col min="4123" max="4123" width="21.7109375" style="4" customWidth="1"/>
    <col min="4124" max="4124" width="26.7109375" style="4" customWidth="1"/>
    <col min="4125" max="4125" width="22.7109375" style="4" customWidth="1"/>
    <col min="4126" max="4126" width="18.42578125" style="4" customWidth="1"/>
    <col min="4127" max="4127" width="14" style="4" customWidth="1"/>
    <col min="4128" max="4128" width="17.5703125" style="4" customWidth="1"/>
    <col min="4129" max="4354" width="9.140625" style="4"/>
    <col min="4355" max="4355" width="9.140625" style="4" customWidth="1"/>
    <col min="4356" max="4356" width="18.85546875" style="4" customWidth="1"/>
    <col min="4357" max="4357" width="9.140625" style="4" customWidth="1"/>
    <col min="4358" max="4358" width="13.5703125" style="4" customWidth="1"/>
    <col min="4359" max="4359" width="22.5703125" style="4" customWidth="1"/>
    <col min="4360" max="4360" width="26.7109375" style="4" customWidth="1"/>
    <col min="4361" max="4361" width="23.140625" style="4" customWidth="1"/>
    <col min="4362" max="4362" width="16.7109375" style="4" customWidth="1"/>
    <col min="4363" max="4363" width="14" style="4" customWidth="1"/>
    <col min="4364" max="4364" width="17.7109375" style="4" customWidth="1"/>
    <col min="4365" max="4365" width="9.140625" style="4" customWidth="1"/>
    <col min="4366" max="4366" width="18.85546875" style="4" customWidth="1"/>
    <col min="4367" max="4367" width="9.140625" style="4" customWidth="1"/>
    <col min="4368" max="4368" width="12.7109375" style="4" customWidth="1"/>
    <col min="4369" max="4369" width="22.140625" style="4" customWidth="1"/>
    <col min="4370" max="4370" width="26" style="4" customWidth="1"/>
    <col min="4371" max="4371" width="22.28515625" style="4" customWidth="1"/>
    <col min="4372" max="4372" width="17" style="4" customWidth="1"/>
    <col min="4373" max="4373" width="14.5703125" style="4" customWidth="1"/>
    <col min="4374" max="4374" width="17.140625" style="4" customWidth="1"/>
    <col min="4375" max="4375" width="9.140625" style="4" customWidth="1"/>
    <col min="4376" max="4376" width="18.140625" style="4" customWidth="1"/>
    <col min="4377" max="4377" width="9.140625" style="4" customWidth="1"/>
    <col min="4378" max="4378" width="12.28515625" style="4" customWidth="1"/>
    <col min="4379" max="4379" width="21.7109375" style="4" customWidth="1"/>
    <col min="4380" max="4380" width="26.7109375" style="4" customWidth="1"/>
    <col min="4381" max="4381" width="22.7109375" style="4" customWidth="1"/>
    <col min="4382" max="4382" width="18.42578125" style="4" customWidth="1"/>
    <col min="4383" max="4383" width="14" style="4" customWidth="1"/>
    <col min="4384" max="4384" width="17.5703125" style="4" customWidth="1"/>
    <col min="4385" max="4610" width="9.140625" style="4"/>
    <col min="4611" max="4611" width="9.140625" style="4" customWidth="1"/>
    <col min="4612" max="4612" width="18.85546875" style="4" customWidth="1"/>
    <col min="4613" max="4613" width="9.140625" style="4" customWidth="1"/>
    <col min="4614" max="4614" width="13.5703125" style="4" customWidth="1"/>
    <col min="4615" max="4615" width="22.5703125" style="4" customWidth="1"/>
    <col min="4616" max="4616" width="26.7109375" style="4" customWidth="1"/>
    <col min="4617" max="4617" width="23.140625" style="4" customWidth="1"/>
    <col min="4618" max="4618" width="16.7109375" style="4" customWidth="1"/>
    <col min="4619" max="4619" width="14" style="4" customWidth="1"/>
    <col min="4620" max="4620" width="17.7109375" style="4" customWidth="1"/>
    <col min="4621" max="4621" width="9.140625" style="4" customWidth="1"/>
    <col min="4622" max="4622" width="18.85546875" style="4" customWidth="1"/>
    <col min="4623" max="4623" width="9.140625" style="4" customWidth="1"/>
    <col min="4624" max="4624" width="12.7109375" style="4" customWidth="1"/>
    <col min="4625" max="4625" width="22.140625" style="4" customWidth="1"/>
    <col min="4626" max="4626" width="26" style="4" customWidth="1"/>
    <col min="4627" max="4627" width="22.28515625" style="4" customWidth="1"/>
    <col min="4628" max="4628" width="17" style="4" customWidth="1"/>
    <col min="4629" max="4629" width="14.5703125" style="4" customWidth="1"/>
    <col min="4630" max="4630" width="17.140625" style="4" customWidth="1"/>
    <col min="4631" max="4631" width="9.140625" style="4" customWidth="1"/>
    <col min="4632" max="4632" width="18.140625" style="4" customWidth="1"/>
    <col min="4633" max="4633" width="9.140625" style="4" customWidth="1"/>
    <col min="4634" max="4634" width="12.28515625" style="4" customWidth="1"/>
    <col min="4635" max="4635" width="21.7109375" style="4" customWidth="1"/>
    <col min="4636" max="4636" width="26.7109375" style="4" customWidth="1"/>
    <col min="4637" max="4637" width="22.7109375" style="4" customWidth="1"/>
    <col min="4638" max="4638" width="18.42578125" style="4" customWidth="1"/>
    <col min="4639" max="4639" width="14" style="4" customWidth="1"/>
    <col min="4640" max="4640" width="17.5703125" style="4" customWidth="1"/>
    <col min="4641" max="4866" width="9.140625" style="4"/>
    <col min="4867" max="4867" width="9.140625" style="4" customWidth="1"/>
    <col min="4868" max="4868" width="18.85546875" style="4" customWidth="1"/>
    <col min="4869" max="4869" width="9.140625" style="4" customWidth="1"/>
    <col min="4870" max="4870" width="13.5703125" style="4" customWidth="1"/>
    <col min="4871" max="4871" width="22.5703125" style="4" customWidth="1"/>
    <col min="4872" max="4872" width="26.7109375" style="4" customWidth="1"/>
    <col min="4873" max="4873" width="23.140625" style="4" customWidth="1"/>
    <col min="4874" max="4874" width="16.7109375" style="4" customWidth="1"/>
    <col min="4875" max="4875" width="14" style="4" customWidth="1"/>
    <col min="4876" max="4876" width="17.7109375" style="4" customWidth="1"/>
    <col min="4877" max="4877" width="9.140625" style="4" customWidth="1"/>
    <col min="4878" max="4878" width="18.85546875" style="4" customWidth="1"/>
    <col min="4879" max="4879" width="9.140625" style="4" customWidth="1"/>
    <col min="4880" max="4880" width="12.7109375" style="4" customWidth="1"/>
    <col min="4881" max="4881" width="22.140625" style="4" customWidth="1"/>
    <col min="4882" max="4882" width="26" style="4" customWidth="1"/>
    <col min="4883" max="4883" width="22.28515625" style="4" customWidth="1"/>
    <col min="4884" max="4884" width="17" style="4" customWidth="1"/>
    <col min="4885" max="4885" width="14.5703125" style="4" customWidth="1"/>
    <col min="4886" max="4886" width="17.140625" style="4" customWidth="1"/>
    <col min="4887" max="4887" width="9.140625" style="4" customWidth="1"/>
    <col min="4888" max="4888" width="18.140625" style="4" customWidth="1"/>
    <col min="4889" max="4889" width="9.140625" style="4" customWidth="1"/>
    <col min="4890" max="4890" width="12.28515625" style="4" customWidth="1"/>
    <col min="4891" max="4891" width="21.7109375" style="4" customWidth="1"/>
    <col min="4892" max="4892" width="26.7109375" style="4" customWidth="1"/>
    <col min="4893" max="4893" width="22.7109375" style="4" customWidth="1"/>
    <col min="4894" max="4894" width="18.42578125" style="4" customWidth="1"/>
    <col min="4895" max="4895" width="14" style="4" customWidth="1"/>
    <col min="4896" max="4896" width="17.5703125" style="4" customWidth="1"/>
    <col min="4897" max="5122" width="9.140625" style="4"/>
    <col min="5123" max="5123" width="9.140625" style="4" customWidth="1"/>
    <col min="5124" max="5124" width="18.85546875" style="4" customWidth="1"/>
    <col min="5125" max="5125" width="9.140625" style="4" customWidth="1"/>
    <col min="5126" max="5126" width="13.5703125" style="4" customWidth="1"/>
    <col min="5127" max="5127" width="22.5703125" style="4" customWidth="1"/>
    <col min="5128" max="5128" width="26.7109375" style="4" customWidth="1"/>
    <col min="5129" max="5129" width="23.140625" style="4" customWidth="1"/>
    <col min="5130" max="5130" width="16.7109375" style="4" customWidth="1"/>
    <col min="5131" max="5131" width="14" style="4" customWidth="1"/>
    <col min="5132" max="5132" width="17.7109375" style="4" customWidth="1"/>
    <col min="5133" max="5133" width="9.140625" style="4" customWidth="1"/>
    <col min="5134" max="5134" width="18.85546875" style="4" customWidth="1"/>
    <col min="5135" max="5135" width="9.140625" style="4" customWidth="1"/>
    <col min="5136" max="5136" width="12.7109375" style="4" customWidth="1"/>
    <col min="5137" max="5137" width="22.140625" style="4" customWidth="1"/>
    <col min="5138" max="5138" width="26" style="4" customWidth="1"/>
    <col min="5139" max="5139" width="22.28515625" style="4" customWidth="1"/>
    <col min="5140" max="5140" width="17" style="4" customWidth="1"/>
    <col min="5141" max="5141" width="14.5703125" style="4" customWidth="1"/>
    <col min="5142" max="5142" width="17.140625" style="4" customWidth="1"/>
    <col min="5143" max="5143" width="9.140625" style="4" customWidth="1"/>
    <col min="5144" max="5144" width="18.140625" style="4" customWidth="1"/>
    <col min="5145" max="5145" width="9.140625" style="4" customWidth="1"/>
    <col min="5146" max="5146" width="12.28515625" style="4" customWidth="1"/>
    <col min="5147" max="5147" width="21.7109375" style="4" customWidth="1"/>
    <col min="5148" max="5148" width="26.7109375" style="4" customWidth="1"/>
    <col min="5149" max="5149" width="22.7109375" style="4" customWidth="1"/>
    <col min="5150" max="5150" width="18.42578125" style="4" customWidth="1"/>
    <col min="5151" max="5151" width="14" style="4" customWidth="1"/>
    <col min="5152" max="5152" width="17.5703125" style="4" customWidth="1"/>
    <col min="5153" max="5378" width="9.140625" style="4"/>
    <col min="5379" max="5379" width="9.140625" style="4" customWidth="1"/>
    <col min="5380" max="5380" width="18.85546875" style="4" customWidth="1"/>
    <col min="5381" max="5381" width="9.140625" style="4" customWidth="1"/>
    <col min="5382" max="5382" width="13.5703125" style="4" customWidth="1"/>
    <col min="5383" max="5383" width="22.5703125" style="4" customWidth="1"/>
    <col min="5384" max="5384" width="26.7109375" style="4" customWidth="1"/>
    <col min="5385" max="5385" width="23.140625" style="4" customWidth="1"/>
    <col min="5386" max="5386" width="16.7109375" style="4" customWidth="1"/>
    <col min="5387" max="5387" width="14" style="4" customWidth="1"/>
    <col min="5388" max="5388" width="17.7109375" style="4" customWidth="1"/>
    <col min="5389" max="5389" width="9.140625" style="4" customWidth="1"/>
    <col min="5390" max="5390" width="18.85546875" style="4" customWidth="1"/>
    <col min="5391" max="5391" width="9.140625" style="4" customWidth="1"/>
    <col min="5392" max="5392" width="12.7109375" style="4" customWidth="1"/>
    <col min="5393" max="5393" width="22.140625" style="4" customWidth="1"/>
    <col min="5394" max="5394" width="26" style="4" customWidth="1"/>
    <col min="5395" max="5395" width="22.28515625" style="4" customWidth="1"/>
    <col min="5396" max="5396" width="17" style="4" customWidth="1"/>
    <col min="5397" max="5397" width="14.5703125" style="4" customWidth="1"/>
    <col min="5398" max="5398" width="17.140625" style="4" customWidth="1"/>
    <col min="5399" max="5399" width="9.140625" style="4" customWidth="1"/>
    <col min="5400" max="5400" width="18.140625" style="4" customWidth="1"/>
    <col min="5401" max="5401" width="9.140625" style="4" customWidth="1"/>
    <col min="5402" max="5402" width="12.28515625" style="4" customWidth="1"/>
    <col min="5403" max="5403" width="21.7109375" style="4" customWidth="1"/>
    <col min="5404" max="5404" width="26.7109375" style="4" customWidth="1"/>
    <col min="5405" max="5405" width="22.7109375" style="4" customWidth="1"/>
    <col min="5406" max="5406" width="18.42578125" style="4" customWidth="1"/>
    <col min="5407" max="5407" width="14" style="4" customWidth="1"/>
    <col min="5408" max="5408" width="17.5703125" style="4" customWidth="1"/>
    <col min="5409" max="5634" width="9.140625" style="4"/>
    <col min="5635" max="5635" width="9.140625" style="4" customWidth="1"/>
    <col min="5636" max="5636" width="18.85546875" style="4" customWidth="1"/>
    <col min="5637" max="5637" width="9.140625" style="4" customWidth="1"/>
    <col min="5638" max="5638" width="13.5703125" style="4" customWidth="1"/>
    <col min="5639" max="5639" width="22.5703125" style="4" customWidth="1"/>
    <col min="5640" max="5640" width="26.7109375" style="4" customWidth="1"/>
    <col min="5641" max="5641" width="23.140625" style="4" customWidth="1"/>
    <col min="5642" max="5642" width="16.7109375" style="4" customWidth="1"/>
    <col min="5643" max="5643" width="14" style="4" customWidth="1"/>
    <col min="5644" max="5644" width="17.7109375" style="4" customWidth="1"/>
    <col min="5645" max="5645" width="9.140625" style="4" customWidth="1"/>
    <col min="5646" max="5646" width="18.85546875" style="4" customWidth="1"/>
    <col min="5647" max="5647" width="9.140625" style="4" customWidth="1"/>
    <col min="5648" max="5648" width="12.7109375" style="4" customWidth="1"/>
    <col min="5649" max="5649" width="22.140625" style="4" customWidth="1"/>
    <col min="5650" max="5650" width="26" style="4" customWidth="1"/>
    <col min="5651" max="5651" width="22.28515625" style="4" customWidth="1"/>
    <col min="5652" max="5652" width="17" style="4" customWidth="1"/>
    <col min="5653" max="5653" width="14.5703125" style="4" customWidth="1"/>
    <col min="5654" max="5654" width="17.140625" style="4" customWidth="1"/>
    <col min="5655" max="5655" width="9.140625" style="4" customWidth="1"/>
    <col min="5656" max="5656" width="18.140625" style="4" customWidth="1"/>
    <col min="5657" max="5657" width="9.140625" style="4" customWidth="1"/>
    <col min="5658" max="5658" width="12.28515625" style="4" customWidth="1"/>
    <col min="5659" max="5659" width="21.7109375" style="4" customWidth="1"/>
    <col min="5660" max="5660" width="26.7109375" style="4" customWidth="1"/>
    <col min="5661" max="5661" width="22.7109375" style="4" customWidth="1"/>
    <col min="5662" max="5662" width="18.42578125" style="4" customWidth="1"/>
    <col min="5663" max="5663" width="14" style="4" customWidth="1"/>
    <col min="5664" max="5664" width="17.5703125" style="4" customWidth="1"/>
    <col min="5665" max="5890" width="9.140625" style="4"/>
    <col min="5891" max="5891" width="9.140625" style="4" customWidth="1"/>
    <col min="5892" max="5892" width="18.85546875" style="4" customWidth="1"/>
    <col min="5893" max="5893" width="9.140625" style="4" customWidth="1"/>
    <col min="5894" max="5894" width="13.5703125" style="4" customWidth="1"/>
    <col min="5895" max="5895" width="22.5703125" style="4" customWidth="1"/>
    <col min="5896" max="5896" width="26.7109375" style="4" customWidth="1"/>
    <col min="5897" max="5897" width="23.140625" style="4" customWidth="1"/>
    <col min="5898" max="5898" width="16.7109375" style="4" customWidth="1"/>
    <col min="5899" max="5899" width="14" style="4" customWidth="1"/>
    <col min="5900" max="5900" width="17.7109375" style="4" customWidth="1"/>
    <col min="5901" max="5901" width="9.140625" style="4" customWidth="1"/>
    <col min="5902" max="5902" width="18.85546875" style="4" customWidth="1"/>
    <col min="5903" max="5903" width="9.140625" style="4" customWidth="1"/>
    <col min="5904" max="5904" width="12.7109375" style="4" customWidth="1"/>
    <col min="5905" max="5905" width="22.140625" style="4" customWidth="1"/>
    <col min="5906" max="5906" width="26" style="4" customWidth="1"/>
    <col min="5907" max="5907" width="22.28515625" style="4" customWidth="1"/>
    <col min="5908" max="5908" width="17" style="4" customWidth="1"/>
    <col min="5909" max="5909" width="14.5703125" style="4" customWidth="1"/>
    <col min="5910" max="5910" width="17.140625" style="4" customWidth="1"/>
    <col min="5911" max="5911" width="9.140625" style="4" customWidth="1"/>
    <col min="5912" max="5912" width="18.140625" style="4" customWidth="1"/>
    <col min="5913" max="5913" width="9.140625" style="4" customWidth="1"/>
    <col min="5914" max="5914" width="12.28515625" style="4" customWidth="1"/>
    <col min="5915" max="5915" width="21.7109375" style="4" customWidth="1"/>
    <col min="5916" max="5916" width="26.7109375" style="4" customWidth="1"/>
    <col min="5917" max="5917" width="22.7109375" style="4" customWidth="1"/>
    <col min="5918" max="5918" width="18.42578125" style="4" customWidth="1"/>
    <col min="5919" max="5919" width="14" style="4" customWidth="1"/>
    <col min="5920" max="5920" width="17.5703125" style="4" customWidth="1"/>
    <col min="5921" max="6146" width="9.140625" style="4"/>
    <col min="6147" max="6147" width="9.140625" style="4" customWidth="1"/>
    <col min="6148" max="6148" width="18.85546875" style="4" customWidth="1"/>
    <col min="6149" max="6149" width="9.140625" style="4" customWidth="1"/>
    <col min="6150" max="6150" width="13.5703125" style="4" customWidth="1"/>
    <col min="6151" max="6151" width="22.5703125" style="4" customWidth="1"/>
    <col min="6152" max="6152" width="26.7109375" style="4" customWidth="1"/>
    <col min="6153" max="6153" width="23.140625" style="4" customWidth="1"/>
    <col min="6154" max="6154" width="16.7109375" style="4" customWidth="1"/>
    <col min="6155" max="6155" width="14" style="4" customWidth="1"/>
    <col min="6156" max="6156" width="17.7109375" style="4" customWidth="1"/>
    <col min="6157" max="6157" width="9.140625" style="4" customWidth="1"/>
    <col min="6158" max="6158" width="18.85546875" style="4" customWidth="1"/>
    <col min="6159" max="6159" width="9.140625" style="4" customWidth="1"/>
    <col min="6160" max="6160" width="12.7109375" style="4" customWidth="1"/>
    <col min="6161" max="6161" width="22.140625" style="4" customWidth="1"/>
    <col min="6162" max="6162" width="26" style="4" customWidth="1"/>
    <col min="6163" max="6163" width="22.28515625" style="4" customWidth="1"/>
    <col min="6164" max="6164" width="17" style="4" customWidth="1"/>
    <col min="6165" max="6165" width="14.5703125" style="4" customWidth="1"/>
    <col min="6166" max="6166" width="17.140625" style="4" customWidth="1"/>
    <col min="6167" max="6167" width="9.140625" style="4" customWidth="1"/>
    <col min="6168" max="6168" width="18.140625" style="4" customWidth="1"/>
    <col min="6169" max="6169" width="9.140625" style="4" customWidth="1"/>
    <col min="6170" max="6170" width="12.28515625" style="4" customWidth="1"/>
    <col min="6171" max="6171" width="21.7109375" style="4" customWidth="1"/>
    <col min="6172" max="6172" width="26.7109375" style="4" customWidth="1"/>
    <col min="6173" max="6173" width="22.7109375" style="4" customWidth="1"/>
    <col min="6174" max="6174" width="18.42578125" style="4" customWidth="1"/>
    <col min="6175" max="6175" width="14" style="4" customWidth="1"/>
    <col min="6176" max="6176" width="17.5703125" style="4" customWidth="1"/>
    <col min="6177" max="6402" width="9.140625" style="4"/>
    <col min="6403" max="6403" width="9.140625" style="4" customWidth="1"/>
    <col min="6404" max="6404" width="18.85546875" style="4" customWidth="1"/>
    <col min="6405" max="6405" width="9.140625" style="4" customWidth="1"/>
    <col min="6406" max="6406" width="13.5703125" style="4" customWidth="1"/>
    <col min="6407" max="6407" width="22.5703125" style="4" customWidth="1"/>
    <col min="6408" max="6408" width="26.7109375" style="4" customWidth="1"/>
    <col min="6409" max="6409" width="23.140625" style="4" customWidth="1"/>
    <col min="6410" max="6410" width="16.7109375" style="4" customWidth="1"/>
    <col min="6411" max="6411" width="14" style="4" customWidth="1"/>
    <col min="6412" max="6412" width="17.7109375" style="4" customWidth="1"/>
    <col min="6413" max="6413" width="9.140625" style="4" customWidth="1"/>
    <col min="6414" max="6414" width="18.85546875" style="4" customWidth="1"/>
    <col min="6415" max="6415" width="9.140625" style="4" customWidth="1"/>
    <col min="6416" max="6416" width="12.7109375" style="4" customWidth="1"/>
    <col min="6417" max="6417" width="22.140625" style="4" customWidth="1"/>
    <col min="6418" max="6418" width="26" style="4" customWidth="1"/>
    <col min="6419" max="6419" width="22.28515625" style="4" customWidth="1"/>
    <col min="6420" max="6420" width="17" style="4" customWidth="1"/>
    <col min="6421" max="6421" width="14.5703125" style="4" customWidth="1"/>
    <col min="6422" max="6422" width="17.140625" style="4" customWidth="1"/>
    <col min="6423" max="6423" width="9.140625" style="4" customWidth="1"/>
    <col min="6424" max="6424" width="18.140625" style="4" customWidth="1"/>
    <col min="6425" max="6425" width="9.140625" style="4" customWidth="1"/>
    <col min="6426" max="6426" width="12.28515625" style="4" customWidth="1"/>
    <col min="6427" max="6427" width="21.7109375" style="4" customWidth="1"/>
    <col min="6428" max="6428" width="26.7109375" style="4" customWidth="1"/>
    <col min="6429" max="6429" width="22.7109375" style="4" customWidth="1"/>
    <col min="6430" max="6430" width="18.42578125" style="4" customWidth="1"/>
    <col min="6431" max="6431" width="14" style="4" customWidth="1"/>
    <col min="6432" max="6432" width="17.5703125" style="4" customWidth="1"/>
    <col min="6433" max="6658" width="9.140625" style="4"/>
    <col min="6659" max="6659" width="9.140625" style="4" customWidth="1"/>
    <col min="6660" max="6660" width="18.85546875" style="4" customWidth="1"/>
    <col min="6661" max="6661" width="9.140625" style="4" customWidth="1"/>
    <col min="6662" max="6662" width="13.5703125" style="4" customWidth="1"/>
    <col min="6663" max="6663" width="22.5703125" style="4" customWidth="1"/>
    <col min="6664" max="6664" width="26.7109375" style="4" customWidth="1"/>
    <col min="6665" max="6665" width="23.140625" style="4" customWidth="1"/>
    <col min="6666" max="6666" width="16.7109375" style="4" customWidth="1"/>
    <col min="6667" max="6667" width="14" style="4" customWidth="1"/>
    <col min="6668" max="6668" width="17.7109375" style="4" customWidth="1"/>
    <col min="6669" max="6669" width="9.140625" style="4" customWidth="1"/>
    <col min="6670" max="6670" width="18.85546875" style="4" customWidth="1"/>
    <col min="6671" max="6671" width="9.140625" style="4" customWidth="1"/>
    <col min="6672" max="6672" width="12.7109375" style="4" customWidth="1"/>
    <col min="6673" max="6673" width="22.140625" style="4" customWidth="1"/>
    <col min="6674" max="6674" width="26" style="4" customWidth="1"/>
    <col min="6675" max="6675" width="22.28515625" style="4" customWidth="1"/>
    <col min="6676" max="6676" width="17" style="4" customWidth="1"/>
    <col min="6677" max="6677" width="14.5703125" style="4" customWidth="1"/>
    <col min="6678" max="6678" width="17.140625" style="4" customWidth="1"/>
    <col min="6679" max="6679" width="9.140625" style="4" customWidth="1"/>
    <col min="6680" max="6680" width="18.140625" style="4" customWidth="1"/>
    <col min="6681" max="6681" width="9.140625" style="4" customWidth="1"/>
    <col min="6682" max="6682" width="12.28515625" style="4" customWidth="1"/>
    <col min="6683" max="6683" width="21.7109375" style="4" customWidth="1"/>
    <col min="6684" max="6684" width="26.7109375" style="4" customWidth="1"/>
    <col min="6685" max="6685" width="22.7109375" style="4" customWidth="1"/>
    <col min="6686" max="6686" width="18.42578125" style="4" customWidth="1"/>
    <col min="6687" max="6687" width="14" style="4" customWidth="1"/>
    <col min="6688" max="6688" width="17.5703125" style="4" customWidth="1"/>
    <col min="6689" max="6914" width="9.140625" style="4"/>
    <col min="6915" max="6915" width="9.140625" style="4" customWidth="1"/>
    <col min="6916" max="6916" width="18.85546875" style="4" customWidth="1"/>
    <col min="6917" max="6917" width="9.140625" style="4" customWidth="1"/>
    <col min="6918" max="6918" width="13.5703125" style="4" customWidth="1"/>
    <col min="6919" max="6919" width="22.5703125" style="4" customWidth="1"/>
    <col min="6920" max="6920" width="26.7109375" style="4" customWidth="1"/>
    <col min="6921" max="6921" width="23.140625" style="4" customWidth="1"/>
    <col min="6922" max="6922" width="16.7109375" style="4" customWidth="1"/>
    <col min="6923" max="6923" width="14" style="4" customWidth="1"/>
    <col min="6924" max="6924" width="17.7109375" style="4" customWidth="1"/>
    <col min="6925" max="6925" width="9.140625" style="4" customWidth="1"/>
    <col min="6926" max="6926" width="18.85546875" style="4" customWidth="1"/>
    <col min="6927" max="6927" width="9.140625" style="4" customWidth="1"/>
    <col min="6928" max="6928" width="12.7109375" style="4" customWidth="1"/>
    <col min="6929" max="6929" width="22.140625" style="4" customWidth="1"/>
    <col min="6930" max="6930" width="26" style="4" customWidth="1"/>
    <col min="6931" max="6931" width="22.28515625" style="4" customWidth="1"/>
    <col min="6932" max="6932" width="17" style="4" customWidth="1"/>
    <col min="6933" max="6933" width="14.5703125" style="4" customWidth="1"/>
    <col min="6934" max="6934" width="17.140625" style="4" customWidth="1"/>
    <col min="6935" max="6935" width="9.140625" style="4" customWidth="1"/>
    <col min="6936" max="6936" width="18.140625" style="4" customWidth="1"/>
    <col min="6937" max="6937" width="9.140625" style="4" customWidth="1"/>
    <col min="6938" max="6938" width="12.28515625" style="4" customWidth="1"/>
    <col min="6939" max="6939" width="21.7109375" style="4" customWidth="1"/>
    <col min="6940" max="6940" width="26.7109375" style="4" customWidth="1"/>
    <col min="6941" max="6941" width="22.7109375" style="4" customWidth="1"/>
    <col min="6942" max="6942" width="18.42578125" style="4" customWidth="1"/>
    <col min="6943" max="6943" width="14" style="4" customWidth="1"/>
    <col min="6944" max="6944" width="17.5703125" style="4" customWidth="1"/>
    <col min="6945" max="7170" width="9.140625" style="4"/>
    <col min="7171" max="7171" width="9.140625" style="4" customWidth="1"/>
    <col min="7172" max="7172" width="18.85546875" style="4" customWidth="1"/>
    <col min="7173" max="7173" width="9.140625" style="4" customWidth="1"/>
    <col min="7174" max="7174" width="13.5703125" style="4" customWidth="1"/>
    <col min="7175" max="7175" width="22.5703125" style="4" customWidth="1"/>
    <col min="7176" max="7176" width="26.7109375" style="4" customWidth="1"/>
    <col min="7177" max="7177" width="23.140625" style="4" customWidth="1"/>
    <col min="7178" max="7178" width="16.7109375" style="4" customWidth="1"/>
    <col min="7179" max="7179" width="14" style="4" customWidth="1"/>
    <col min="7180" max="7180" width="17.7109375" style="4" customWidth="1"/>
    <col min="7181" max="7181" width="9.140625" style="4" customWidth="1"/>
    <col min="7182" max="7182" width="18.85546875" style="4" customWidth="1"/>
    <col min="7183" max="7183" width="9.140625" style="4" customWidth="1"/>
    <col min="7184" max="7184" width="12.7109375" style="4" customWidth="1"/>
    <col min="7185" max="7185" width="22.140625" style="4" customWidth="1"/>
    <col min="7186" max="7186" width="26" style="4" customWidth="1"/>
    <col min="7187" max="7187" width="22.28515625" style="4" customWidth="1"/>
    <col min="7188" max="7188" width="17" style="4" customWidth="1"/>
    <col min="7189" max="7189" width="14.5703125" style="4" customWidth="1"/>
    <col min="7190" max="7190" width="17.140625" style="4" customWidth="1"/>
    <col min="7191" max="7191" width="9.140625" style="4" customWidth="1"/>
    <col min="7192" max="7192" width="18.140625" style="4" customWidth="1"/>
    <col min="7193" max="7193" width="9.140625" style="4" customWidth="1"/>
    <col min="7194" max="7194" width="12.28515625" style="4" customWidth="1"/>
    <col min="7195" max="7195" width="21.7109375" style="4" customWidth="1"/>
    <col min="7196" max="7196" width="26.7109375" style="4" customWidth="1"/>
    <col min="7197" max="7197" width="22.7109375" style="4" customWidth="1"/>
    <col min="7198" max="7198" width="18.42578125" style="4" customWidth="1"/>
    <col min="7199" max="7199" width="14" style="4" customWidth="1"/>
    <col min="7200" max="7200" width="17.5703125" style="4" customWidth="1"/>
    <col min="7201" max="7426" width="9.140625" style="4"/>
    <col min="7427" max="7427" width="9.140625" style="4" customWidth="1"/>
    <col min="7428" max="7428" width="18.85546875" style="4" customWidth="1"/>
    <col min="7429" max="7429" width="9.140625" style="4" customWidth="1"/>
    <col min="7430" max="7430" width="13.5703125" style="4" customWidth="1"/>
    <col min="7431" max="7431" width="22.5703125" style="4" customWidth="1"/>
    <col min="7432" max="7432" width="26.7109375" style="4" customWidth="1"/>
    <col min="7433" max="7433" width="23.140625" style="4" customWidth="1"/>
    <col min="7434" max="7434" width="16.7109375" style="4" customWidth="1"/>
    <col min="7435" max="7435" width="14" style="4" customWidth="1"/>
    <col min="7436" max="7436" width="17.7109375" style="4" customWidth="1"/>
    <col min="7437" max="7437" width="9.140625" style="4" customWidth="1"/>
    <col min="7438" max="7438" width="18.85546875" style="4" customWidth="1"/>
    <col min="7439" max="7439" width="9.140625" style="4" customWidth="1"/>
    <col min="7440" max="7440" width="12.7109375" style="4" customWidth="1"/>
    <col min="7441" max="7441" width="22.140625" style="4" customWidth="1"/>
    <col min="7442" max="7442" width="26" style="4" customWidth="1"/>
    <col min="7443" max="7443" width="22.28515625" style="4" customWidth="1"/>
    <col min="7444" max="7444" width="17" style="4" customWidth="1"/>
    <col min="7445" max="7445" width="14.5703125" style="4" customWidth="1"/>
    <col min="7446" max="7446" width="17.140625" style="4" customWidth="1"/>
    <col min="7447" max="7447" width="9.140625" style="4" customWidth="1"/>
    <col min="7448" max="7448" width="18.140625" style="4" customWidth="1"/>
    <col min="7449" max="7449" width="9.140625" style="4" customWidth="1"/>
    <col min="7450" max="7450" width="12.28515625" style="4" customWidth="1"/>
    <col min="7451" max="7451" width="21.7109375" style="4" customWidth="1"/>
    <col min="7452" max="7452" width="26.7109375" style="4" customWidth="1"/>
    <col min="7453" max="7453" width="22.7109375" style="4" customWidth="1"/>
    <col min="7454" max="7454" width="18.42578125" style="4" customWidth="1"/>
    <col min="7455" max="7455" width="14" style="4" customWidth="1"/>
    <col min="7456" max="7456" width="17.5703125" style="4" customWidth="1"/>
    <col min="7457" max="7682" width="9.140625" style="4"/>
    <col min="7683" max="7683" width="9.140625" style="4" customWidth="1"/>
    <col min="7684" max="7684" width="18.85546875" style="4" customWidth="1"/>
    <col min="7685" max="7685" width="9.140625" style="4" customWidth="1"/>
    <col min="7686" max="7686" width="13.5703125" style="4" customWidth="1"/>
    <col min="7687" max="7687" width="22.5703125" style="4" customWidth="1"/>
    <col min="7688" max="7688" width="26.7109375" style="4" customWidth="1"/>
    <col min="7689" max="7689" width="23.140625" style="4" customWidth="1"/>
    <col min="7690" max="7690" width="16.7109375" style="4" customWidth="1"/>
    <col min="7691" max="7691" width="14" style="4" customWidth="1"/>
    <col min="7692" max="7692" width="17.7109375" style="4" customWidth="1"/>
    <col min="7693" max="7693" width="9.140625" style="4" customWidth="1"/>
    <col min="7694" max="7694" width="18.85546875" style="4" customWidth="1"/>
    <col min="7695" max="7695" width="9.140625" style="4" customWidth="1"/>
    <col min="7696" max="7696" width="12.7109375" style="4" customWidth="1"/>
    <col min="7697" max="7697" width="22.140625" style="4" customWidth="1"/>
    <col min="7698" max="7698" width="26" style="4" customWidth="1"/>
    <col min="7699" max="7699" width="22.28515625" style="4" customWidth="1"/>
    <col min="7700" max="7700" width="17" style="4" customWidth="1"/>
    <col min="7701" max="7701" width="14.5703125" style="4" customWidth="1"/>
    <col min="7702" max="7702" width="17.140625" style="4" customWidth="1"/>
    <col min="7703" max="7703" width="9.140625" style="4" customWidth="1"/>
    <col min="7704" max="7704" width="18.140625" style="4" customWidth="1"/>
    <col min="7705" max="7705" width="9.140625" style="4" customWidth="1"/>
    <col min="7706" max="7706" width="12.28515625" style="4" customWidth="1"/>
    <col min="7707" max="7707" width="21.7109375" style="4" customWidth="1"/>
    <col min="7708" max="7708" width="26.7109375" style="4" customWidth="1"/>
    <col min="7709" max="7709" width="22.7109375" style="4" customWidth="1"/>
    <col min="7710" max="7710" width="18.42578125" style="4" customWidth="1"/>
    <col min="7711" max="7711" width="14" style="4" customWidth="1"/>
    <col min="7712" max="7712" width="17.5703125" style="4" customWidth="1"/>
    <col min="7713" max="7938" width="9.140625" style="4"/>
    <col min="7939" max="7939" width="9.140625" style="4" customWidth="1"/>
    <col min="7940" max="7940" width="18.85546875" style="4" customWidth="1"/>
    <col min="7941" max="7941" width="9.140625" style="4" customWidth="1"/>
    <col min="7942" max="7942" width="13.5703125" style="4" customWidth="1"/>
    <col min="7943" max="7943" width="22.5703125" style="4" customWidth="1"/>
    <col min="7944" max="7944" width="26.7109375" style="4" customWidth="1"/>
    <col min="7945" max="7945" width="23.140625" style="4" customWidth="1"/>
    <col min="7946" max="7946" width="16.7109375" style="4" customWidth="1"/>
    <col min="7947" max="7947" width="14" style="4" customWidth="1"/>
    <col min="7948" max="7948" width="17.7109375" style="4" customWidth="1"/>
    <col min="7949" max="7949" width="9.140625" style="4" customWidth="1"/>
    <col min="7950" max="7950" width="18.85546875" style="4" customWidth="1"/>
    <col min="7951" max="7951" width="9.140625" style="4" customWidth="1"/>
    <col min="7952" max="7952" width="12.7109375" style="4" customWidth="1"/>
    <col min="7953" max="7953" width="22.140625" style="4" customWidth="1"/>
    <col min="7954" max="7954" width="26" style="4" customWidth="1"/>
    <col min="7955" max="7955" width="22.28515625" style="4" customWidth="1"/>
    <col min="7956" max="7956" width="17" style="4" customWidth="1"/>
    <col min="7957" max="7957" width="14.5703125" style="4" customWidth="1"/>
    <col min="7958" max="7958" width="17.140625" style="4" customWidth="1"/>
    <col min="7959" max="7959" width="9.140625" style="4" customWidth="1"/>
    <col min="7960" max="7960" width="18.140625" style="4" customWidth="1"/>
    <col min="7961" max="7961" width="9.140625" style="4" customWidth="1"/>
    <col min="7962" max="7962" width="12.28515625" style="4" customWidth="1"/>
    <col min="7963" max="7963" width="21.7109375" style="4" customWidth="1"/>
    <col min="7964" max="7964" width="26.7109375" style="4" customWidth="1"/>
    <col min="7965" max="7965" width="22.7109375" style="4" customWidth="1"/>
    <col min="7966" max="7966" width="18.42578125" style="4" customWidth="1"/>
    <col min="7967" max="7967" width="14" style="4" customWidth="1"/>
    <col min="7968" max="7968" width="17.5703125" style="4" customWidth="1"/>
    <col min="7969" max="8194" width="9.140625" style="4"/>
    <col min="8195" max="8195" width="9.140625" style="4" customWidth="1"/>
    <col min="8196" max="8196" width="18.85546875" style="4" customWidth="1"/>
    <col min="8197" max="8197" width="9.140625" style="4" customWidth="1"/>
    <col min="8198" max="8198" width="13.5703125" style="4" customWidth="1"/>
    <col min="8199" max="8199" width="22.5703125" style="4" customWidth="1"/>
    <col min="8200" max="8200" width="26.7109375" style="4" customWidth="1"/>
    <col min="8201" max="8201" width="23.140625" style="4" customWidth="1"/>
    <col min="8202" max="8202" width="16.7109375" style="4" customWidth="1"/>
    <col min="8203" max="8203" width="14" style="4" customWidth="1"/>
    <col min="8204" max="8204" width="17.7109375" style="4" customWidth="1"/>
    <col min="8205" max="8205" width="9.140625" style="4" customWidth="1"/>
    <col min="8206" max="8206" width="18.85546875" style="4" customWidth="1"/>
    <col min="8207" max="8207" width="9.140625" style="4" customWidth="1"/>
    <col min="8208" max="8208" width="12.7109375" style="4" customWidth="1"/>
    <col min="8209" max="8209" width="22.140625" style="4" customWidth="1"/>
    <col min="8210" max="8210" width="26" style="4" customWidth="1"/>
    <col min="8211" max="8211" width="22.28515625" style="4" customWidth="1"/>
    <col min="8212" max="8212" width="17" style="4" customWidth="1"/>
    <col min="8213" max="8213" width="14.5703125" style="4" customWidth="1"/>
    <col min="8214" max="8214" width="17.140625" style="4" customWidth="1"/>
    <col min="8215" max="8215" width="9.140625" style="4" customWidth="1"/>
    <col min="8216" max="8216" width="18.140625" style="4" customWidth="1"/>
    <col min="8217" max="8217" width="9.140625" style="4" customWidth="1"/>
    <col min="8218" max="8218" width="12.28515625" style="4" customWidth="1"/>
    <col min="8219" max="8219" width="21.7109375" style="4" customWidth="1"/>
    <col min="8220" max="8220" width="26.7109375" style="4" customWidth="1"/>
    <col min="8221" max="8221" width="22.7109375" style="4" customWidth="1"/>
    <col min="8222" max="8222" width="18.42578125" style="4" customWidth="1"/>
    <col min="8223" max="8223" width="14" style="4" customWidth="1"/>
    <col min="8224" max="8224" width="17.5703125" style="4" customWidth="1"/>
    <col min="8225" max="8450" width="9.140625" style="4"/>
    <col min="8451" max="8451" width="9.140625" style="4" customWidth="1"/>
    <col min="8452" max="8452" width="18.85546875" style="4" customWidth="1"/>
    <col min="8453" max="8453" width="9.140625" style="4" customWidth="1"/>
    <col min="8454" max="8454" width="13.5703125" style="4" customWidth="1"/>
    <col min="8455" max="8455" width="22.5703125" style="4" customWidth="1"/>
    <col min="8456" max="8456" width="26.7109375" style="4" customWidth="1"/>
    <col min="8457" max="8457" width="23.140625" style="4" customWidth="1"/>
    <col min="8458" max="8458" width="16.7109375" style="4" customWidth="1"/>
    <col min="8459" max="8459" width="14" style="4" customWidth="1"/>
    <col min="8460" max="8460" width="17.7109375" style="4" customWidth="1"/>
    <col min="8461" max="8461" width="9.140625" style="4" customWidth="1"/>
    <col min="8462" max="8462" width="18.85546875" style="4" customWidth="1"/>
    <col min="8463" max="8463" width="9.140625" style="4" customWidth="1"/>
    <col min="8464" max="8464" width="12.7109375" style="4" customWidth="1"/>
    <col min="8465" max="8465" width="22.140625" style="4" customWidth="1"/>
    <col min="8466" max="8466" width="26" style="4" customWidth="1"/>
    <col min="8467" max="8467" width="22.28515625" style="4" customWidth="1"/>
    <col min="8468" max="8468" width="17" style="4" customWidth="1"/>
    <col min="8469" max="8469" width="14.5703125" style="4" customWidth="1"/>
    <col min="8470" max="8470" width="17.140625" style="4" customWidth="1"/>
    <col min="8471" max="8471" width="9.140625" style="4" customWidth="1"/>
    <col min="8472" max="8472" width="18.140625" style="4" customWidth="1"/>
    <col min="8473" max="8473" width="9.140625" style="4" customWidth="1"/>
    <col min="8474" max="8474" width="12.28515625" style="4" customWidth="1"/>
    <col min="8475" max="8475" width="21.7109375" style="4" customWidth="1"/>
    <col min="8476" max="8476" width="26.7109375" style="4" customWidth="1"/>
    <col min="8477" max="8477" width="22.7109375" style="4" customWidth="1"/>
    <col min="8478" max="8478" width="18.42578125" style="4" customWidth="1"/>
    <col min="8479" max="8479" width="14" style="4" customWidth="1"/>
    <col min="8480" max="8480" width="17.5703125" style="4" customWidth="1"/>
    <col min="8481" max="8706" width="9.140625" style="4"/>
    <col min="8707" max="8707" width="9.140625" style="4" customWidth="1"/>
    <col min="8708" max="8708" width="18.85546875" style="4" customWidth="1"/>
    <col min="8709" max="8709" width="9.140625" style="4" customWidth="1"/>
    <col min="8710" max="8710" width="13.5703125" style="4" customWidth="1"/>
    <col min="8711" max="8711" width="22.5703125" style="4" customWidth="1"/>
    <col min="8712" max="8712" width="26.7109375" style="4" customWidth="1"/>
    <col min="8713" max="8713" width="23.140625" style="4" customWidth="1"/>
    <col min="8714" max="8714" width="16.7109375" style="4" customWidth="1"/>
    <col min="8715" max="8715" width="14" style="4" customWidth="1"/>
    <col min="8716" max="8716" width="17.7109375" style="4" customWidth="1"/>
    <col min="8717" max="8717" width="9.140625" style="4" customWidth="1"/>
    <col min="8718" max="8718" width="18.85546875" style="4" customWidth="1"/>
    <col min="8719" max="8719" width="9.140625" style="4" customWidth="1"/>
    <col min="8720" max="8720" width="12.7109375" style="4" customWidth="1"/>
    <col min="8721" max="8721" width="22.140625" style="4" customWidth="1"/>
    <col min="8722" max="8722" width="26" style="4" customWidth="1"/>
    <col min="8723" max="8723" width="22.28515625" style="4" customWidth="1"/>
    <col min="8724" max="8724" width="17" style="4" customWidth="1"/>
    <col min="8725" max="8725" width="14.5703125" style="4" customWidth="1"/>
    <col min="8726" max="8726" width="17.140625" style="4" customWidth="1"/>
    <col min="8727" max="8727" width="9.140625" style="4" customWidth="1"/>
    <col min="8728" max="8728" width="18.140625" style="4" customWidth="1"/>
    <col min="8729" max="8729" width="9.140625" style="4" customWidth="1"/>
    <col min="8730" max="8730" width="12.28515625" style="4" customWidth="1"/>
    <col min="8731" max="8731" width="21.7109375" style="4" customWidth="1"/>
    <col min="8732" max="8732" width="26.7109375" style="4" customWidth="1"/>
    <col min="8733" max="8733" width="22.7109375" style="4" customWidth="1"/>
    <col min="8734" max="8734" width="18.42578125" style="4" customWidth="1"/>
    <col min="8735" max="8735" width="14" style="4" customWidth="1"/>
    <col min="8736" max="8736" width="17.5703125" style="4" customWidth="1"/>
    <col min="8737" max="8962" width="9.140625" style="4"/>
    <col min="8963" max="8963" width="9.140625" style="4" customWidth="1"/>
    <col min="8964" max="8964" width="18.85546875" style="4" customWidth="1"/>
    <col min="8965" max="8965" width="9.140625" style="4" customWidth="1"/>
    <col min="8966" max="8966" width="13.5703125" style="4" customWidth="1"/>
    <col min="8967" max="8967" width="22.5703125" style="4" customWidth="1"/>
    <col min="8968" max="8968" width="26.7109375" style="4" customWidth="1"/>
    <col min="8969" max="8969" width="23.140625" style="4" customWidth="1"/>
    <col min="8970" max="8970" width="16.7109375" style="4" customWidth="1"/>
    <col min="8971" max="8971" width="14" style="4" customWidth="1"/>
    <col min="8972" max="8972" width="17.7109375" style="4" customWidth="1"/>
    <col min="8973" max="8973" width="9.140625" style="4" customWidth="1"/>
    <col min="8974" max="8974" width="18.85546875" style="4" customWidth="1"/>
    <col min="8975" max="8975" width="9.140625" style="4" customWidth="1"/>
    <col min="8976" max="8976" width="12.7109375" style="4" customWidth="1"/>
    <col min="8977" max="8977" width="22.140625" style="4" customWidth="1"/>
    <col min="8978" max="8978" width="26" style="4" customWidth="1"/>
    <col min="8979" max="8979" width="22.28515625" style="4" customWidth="1"/>
    <col min="8980" max="8980" width="17" style="4" customWidth="1"/>
    <col min="8981" max="8981" width="14.5703125" style="4" customWidth="1"/>
    <col min="8982" max="8982" width="17.140625" style="4" customWidth="1"/>
    <col min="8983" max="8983" width="9.140625" style="4" customWidth="1"/>
    <col min="8984" max="8984" width="18.140625" style="4" customWidth="1"/>
    <col min="8985" max="8985" width="9.140625" style="4" customWidth="1"/>
    <col min="8986" max="8986" width="12.28515625" style="4" customWidth="1"/>
    <col min="8987" max="8987" width="21.7109375" style="4" customWidth="1"/>
    <col min="8988" max="8988" width="26.7109375" style="4" customWidth="1"/>
    <col min="8989" max="8989" width="22.7109375" style="4" customWidth="1"/>
    <col min="8990" max="8990" width="18.42578125" style="4" customWidth="1"/>
    <col min="8991" max="8991" width="14" style="4" customWidth="1"/>
    <col min="8992" max="8992" width="17.5703125" style="4" customWidth="1"/>
    <col min="8993" max="9218" width="9.140625" style="4"/>
    <col min="9219" max="9219" width="9.140625" style="4" customWidth="1"/>
    <col min="9220" max="9220" width="18.85546875" style="4" customWidth="1"/>
    <col min="9221" max="9221" width="9.140625" style="4" customWidth="1"/>
    <col min="9222" max="9222" width="13.5703125" style="4" customWidth="1"/>
    <col min="9223" max="9223" width="22.5703125" style="4" customWidth="1"/>
    <col min="9224" max="9224" width="26.7109375" style="4" customWidth="1"/>
    <col min="9225" max="9225" width="23.140625" style="4" customWidth="1"/>
    <col min="9226" max="9226" width="16.7109375" style="4" customWidth="1"/>
    <col min="9227" max="9227" width="14" style="4" customWidth="1"/>
    <col min="9228" max="9228" width="17.7109375" style="4" customWidth="1"/>
    <col min="9229" max="9229" width="9.140625" style="4" customWidth="1"/>
    <col min="9230" max="9230" width="18.85546875" style="4" customWidth="1"/>
    <col min="9231" max="9231" width="9.140625" style="4" customWidth="1"/>
    <col min="9232" max="9232" width="12.7109375" style="4" customWidth="1"/>
    <col min="9233" max="9233" width="22.140625" style="4" customWidth="1"/>
    <col min="9234" max="9234" width="26" style="4" customWidth="1"/>
    <col min="9235" max="9235" width="22.28515625" style="4" customWidth="1"/>
    <col min="9236" max="9236" width="17" style="4" customWidth="1"/>
    <col min="9237" max="9237" width="14.5703125" style="4" customWidth="1"/>
    <col min="9238" max="9238" width="17.140625" style="4" customWidth="1"/>
    <col min="9239" max="9239" width="9.140625" style="4" customWidth="1"/>
    <col min="9240" max="9240" width="18.140625" style="4" customWidth="1"/>
    <col min="9241" max="9241" width="9.140625" style="4" customWidth="1"/>
    <col min="9242" max="9242" width="12.28515625" style="4" customWidth="1"/>
    <col min="9243" max="9243" width="21.7109375" style="4" customWidth="1"/>
    <col min="9244" max="9244" width="26.7109375" style="4" customWidth="1"/>
    <col min="9245" max="9245" width="22.7109375" style="4" customWidth="1"/>
    <col min="9246" max="9246" width="18.42578125" style="4" customWidth="1"/>
    <col min="9247" max="9247" width="14" style="4" customWidth="1"/>
    <col min="9248" max="9248" width="17.5703125" style="4" customWidth="1"/>
    <col min="9249" max="9474" width="9.140625" style="4"/>
    <col min="9475" max="9475" width="9.140625" style="4" customWidth="1"/>
    <col min="9476" max="9476" width="18.85546875" style="4" customWidth="1"/>
    <col min="9477" max="9477" width="9.140625" style="4" customWidth="1"/>
    <col min="9478" max="9478" width="13.5703125" style="4" customWidth="1"/>
    <col min="9479" max="9479" width="22.5703125" style="4" customWidth="1"/>
    <col min="9480" max="9480" width="26.7109375" style="4" customWidth="1"/>
    <col min="9481" max="9481" width="23.140625" style="4" customWidth="1"/>
    <col min="9482" max="9482" width="16.7109375" style="4" customWidth="1"/>
    <col min="9483" max="9483" width="14" style="4" customWidth="1"/>
    <col min="9484" max="9484" width="17.7109375" style="4" customWidth="1"/>
    <col min="9485" max="9485" width="9.140625" style="4" customWidth="1"/>
    <col min="9486" max="9486" width="18.85546875" style="4" customWidth="1"/>
    <col min="9487" max="9487" width="9.140625" style="4" customWidth="1"/>
    <col min="9488" max="9488" width="12.7109375" style="4" customWidth="1"/>
    <col min="9489" max="9489" width="22.140625" style="4" customWidth="1"/>
    <col min="9490" max="9490" width="26" style="4" customWidth="1"/>
    <col min="9491" max="9491" width="22.28515625" style="4" customWidth="1"/>
    <col min="9492" max="9492" width="17" style="4" customWidth="1"/>
    <col min="9493" max="9493" width="14.5703125" style="4" customWidth="1"/>
    <col min="9494" max="9494" width="17.140625" style="4" customWidth="1"/>
    <col min="9495" max="9495" width="9.140625" style="4" customWidth="1"/>
    <col min="9496" max="9496" width="18.140625" style="4" customWidth="1"/>
    <col min="9497" max="9497" width="9.140625" style="4" customWidth="1"/>
    <col min="9498" max="9498" width="12.28515625" style="4" customWidth="1"/>
    <col min="9499" max="9499" width="21.7109375" style="4" customWidth="1"/>
    <col min="9500" max="9500" width="26.7109375" style="4" customWidth="1"/>
    <col min="9501" max="9501" width="22.7109375" style="4" customWidth="1"/>
    <col min="9502" max="9502" width="18.42578125" style="4" customWidth="1"/>
    <col min="9503" max="9503" width="14" style="4" customWidth="1"/>
    <col min="9504" max="9504" width="17.5703125" style="4" customWidth="1"/>
    <col min="9505" max="9730" width="9.140625" style="4"/>
    <col min="9731" max="9731" width="9.140625" style="4" customWidth="1"/>
    <col min="9732" max="9732" width="18.85546875" style="4" customWidth="1"/>
    <col min="9733" max="9733" width="9.140625" style="4" customWidth="1"/>
    <col min="9734" max="9734" width="13.5703125" style="4" customWidth="1"/>
    <col min="9735" max="9735" width="22.5703125" style="4" customWidth="1"/>
    <col min="9736" max="9736" width="26.7109375" style="4" customWidth="1"/>
    <col min="9737" max="9737" width="23.140625" style="4" customWidth="1"/>
    <col min="9738" max="9738" width="16.7109375" style="4" customWidth="1"/>
    <col min="9739" max="9739" width="14" style="4" customWidth="1"/>
    <col min="9740" max="9740" width="17.7109375" style="4" customWidth="1"/>
    <col min="9741" max="9741" width="9.140625" style="4" customWidth="1"/>
    <col min="9742" max="9742" width="18.85546875" style="4" customWidth="1"/>
    <col min="9743" max="9743" width="9.140625" style="4" customWidth="1"/>
    <col min="9744" max="9744" width="12.7109375" style="4" customWidth="1"/>
    <col min="9745" max="9745" width="22.140625" style="4" customWidth="1"/>
    <col min="9746" max="9746" width="26" style="4" customWidth="1"/>
    <col min="9747" max="9747" width="22.28515625" style="4" customWidth="1"/>
    <col min="9748" max="9748" width="17" style="4" customWidth="1"/>
    <col min="9749" max="9749" width="14.5703125" style="4" customWidth="1"/>
    <col min="9750" max="9750" width="17.140625" style="4" customWidth="1"/>
    <col min="9751" max="9751" width="9.140625" style="4" customWidth="1"/>
    <col min="9752" max="9752" width="18.140625" style="4" customWidth="1"/>
    <col min="9753" max="9753" width="9.140625" style="4" customWidth="1"/>
    <col min="9754" max="9754" width="12.28515625" style="4" customWidth="1"/>
    <col min="9755" max="9755" width="21.7109375" style="4" customWidth="1"/>
    <col min="9756" max="9756" width="26.7109375" style="4" customWidth="1"/>
    <col min="9757" max="9757" width="22.7109375" style="4" customWidth="1"/>
    <col min="9758" max="9758" width="18.42578125" style="4" customWidth="1"/>
    <col min="9759" max="9759" width="14" style="4" customWidth="1"/>
    <col min="9760" max="9760" width="17.5703125" style="4" customWidth="1"/>
    <col min="9761" max="9986" width="9.140625" style="4"/>
    <col min="9987" max="9987" width="9.140625" style="4" customWidth="1"/>
    <col min="9988" max="9988" width="18.85546875" style="4" customWidth="1"/>
    <col min="9989" max="9989" width="9.140625" style="4" customWidth="1"/>
    <col min="9990" max="9990" width="13.5703125" style="4" customWidth="1"/>
    <col min="9991" max="9991" width="22.5703125" style="4" customWidth="1"/>
    <col min="9992" max="9992" width="26.7109375" style="4" customWidth="1"/>
    <col min="9993" max="9993" width="23.140625" style="4" customWidth="1"/>
    <col min="9994" max="9994" width="16.7109375" style="4" customWidth="1"/>
    <col min="9995" max="9995" width="14" style="4" customWidth="1"/>
    <col min="9996" max="9996" width="17.7109375" style="4" customWidth="1"/>
    <col min="9997" max="9997" width="9.140625" style="4" customWidth="1"/>
    <col min="9998" max="9998" width="18.85546875" style="4" customWidth="1"/>
    <col min="9999" max="9999" width="9.140625" style="4" customWidth="1"/>
    <col min="10000" max="10000" width="12.7109375" style="4" customWidth="1"/>
    <col min="10001" max="10001" width="22.140625" style="4" customWidth="1"/>
    <col min="10002" max="10002" width="26" style="4" customWidth="1"/>
    <col min="10003" max="10003" width="22.28515625" style="4" customWidth="1"/>
    <col min="10004" max="10004" width="17" style="4" customWidth="1"/>
    <col min="10005" max="10005" width="14.5703125" style="4" customWidth="1"/>
    <col min="10006" max="10006" width="17.140625" style="4" customWidth="1"/>
    <col min="10007" max="10007" width="9.140625" style="4" customWidth="1"/>
    <col min="10008" max="10008" width="18.140625" style="4" customWidth="1"/>
    <col min="10009" max="10009" width="9.140625" style="4" customWidth="1"/>
    <col min="10010" max="10010" width="12.28515625" style="4" customWidth="1"/>
    <col min="10011" max="10011" width="21.7109375" style="4" customWidth="1"/>
    <col min="10012" max="10012" width="26.7109375" style="4" customWidth="1"/>
    <col min="10013" max="10013" width="22.7109375" style="4" customWidth="1"/>
    <col min="10014" max="10014" width="18.42578125" style="4" customWidth="1"/>
    <col min="10015" max="10015" width="14" style="4" customWidth="1"/>
    <col min="10016" max="10016" width="17.5703125" style="4" customWidth="1"/>
    <col min="10017" max="10242" width="9.140625" style="4"/>
    <col min="10243" max="10243" width="9.140625" style="4" customWidth="1"/>
    <col min="10244" max="10244" width="18.85546875" style="4" customWidth="1"/>
    <col min="10245" max="10245" width="9.140625" style="4" customWidth="1"/>
    <col min="10246" max="10246" width="13.5703125" style="4" customWidth="1"/>
    <col min="10247" max="10247" width="22.5703125" style="4" customWidth="1"/>
    <col min="10248" max="10248" width="26.7109375" style="4" customWidth="1"/>
    <col min="10249" max="10249" width="23.140625" style="4" customWidth="1"/>
    <col min="10250" max="10250" width="16.7109375" style="4" customWidth="1"/>
    <col min="10251" max="10251" width="14" style="4" customWidth="1"/>
    <col min="10252" max="10252" width="17.7109375" style="4" customWidth="1"/>
    <col min="10253" max="10253" width="9.140625" style="4" customWidth="1"/>
    <col min="10254" max="10254" width="18.85546875" style="4" customWidth="1"/>
    <col min="10255" max="10255" width="9.140625" style="4" customWidth="1"/>
    <col min="10256" max="10256" width="12.7109375" style="4" customWidth="1"/>
    <col min="10257" max="10257" width="22.140625" style="4" customWidth="1"/>
    <col min="10258" max="10258" width="26" style="4" customWidth="1"/>
    <col min="10259" max="10259" width="22.28515625" style="4" customWidth="1"/>
    <col min="10260" max="10260" width="17" style="4" customWidth="1"/>
    <col min="10261" max="10261" width="14.5703125" style="4" customWidth="1"/>
    <col min="10262" max="10262" width="17.140625" style="4" customWidth="1"/>
    <col min="10263" max="10263" width="9.140625" style="4" customWidth="1"/>
    <col min="10264" max="10264" width="18.140625" style="4" customWidth="1"/>
    <col min="10265" max="10265" width="9.140625" style="4" customWidth="1"/>
    <col min="10266" max="10266" width="12.28515625" style="4" customWidth="1"/>
    <col min="10267" max="10267" width="21.7109375" style="4" customWidth="1"/>
    <col min="10268" max="10268" width="26.7109375" style="4" customWidth="1"/>
    <col min="10269" max="10269" width="22.7109375" style="4" customWidth="1"/>
    <col min="10270" max="10270" width="18.42578125" style="4" customWidth="1"/>
    <col min="10271" max="10271" width="14" style="4" customWidth="1"/>
    <col min="10272" max="10272" width="17.5703125" style="4" customWidth="1"/>
    <col min="10273" max="10498" width="9.140625" style="4"/>
    <col min="10499" max="10499" width="9.140625" style="4" customWidth="1"/>
    <col min="10500" max="10500" width="18.85546875" style="4" customWidth="1"/>
    <col min="10501" max="10501" width="9.140625" style="4" customWidth="1"/>
    <col min="10502" max="10502" width="13.5703125" style="4" customWidth="1"/>
    <col min="10503" max="10503" width="22.5703125" style="4" customWidth="1"/>
    <col min="10504" max="10504" width="26.7109375" style="4" customWidth="1"/>
    <col min="10505" max="10505" width="23.140625" style="4" customWidth="1"/>
    <col min="10506" max="10506" width="16.7109375" style="4" customWidth="1"/>
    <col min="10507" max="10507" width="14" style="4" customWidth="1"/>
    <col min="10508" max="10508" width="17.7109375" style="4" customWidth="1"/>
    <col min="10509" max="10509" width="9.140625" style="4" customWidth="1"/>
    <col min="10510" max="10510" width="18.85546875" style="4" customWidth="1"/>
    <col min="10511" max="10511" width="9.140625" style="4" customWidth="1"/>
    <col min="10512" max="10512" width="12.7109375" style="4" customWidth="1"/>
    <col min="10513" max="10513" width="22.140625" style="4" customWidth="1"/>
    <col min="10514" max="10514" width="26" style="4" customWidth="1"/>
    <col min="10515" max="10515" width="22.28515625" style="4" customWidth="1"/>
    <col min="10516" max="10516" width="17" style="4" customWidth="1"/>
    <col min="10517" max="10517" width="14.5703125" style="4" customWidth="1"/>
    <col min="10518" max="10518" width="17.140625" style="4" customWidth="1"/>
    <col min="10519" max="10519" width="9.140625" style="4" customWidth="1"/>
    <col min="10520" max="10520" width="18.140625" style="4" customWidth="1"/>
    <col min="10521" max="10521" width="9.140625" style="4" customWidth="1"/>
    <col min="10522" max="10522" width="12.28515625" style="4" customWidth="1"/>
    <col min="10523" max="10523" width="21.7109375" style="4" customWidth="1"/>
    <col min="10524" max="10524" width="26.7109375" style="4" customWidth="1"/>
    <col min="10525" max="10525" width="22.7109375" style="4" customWidth="1"/>
    <col min="10526" max="10526" width="18.42578125" style="4" customWidth="1"/>
    <col min="10527" max="10527" width="14" style="4" customWidth="1"/>
    <col min="10528" max="10528" width="17.5703125" style="4" customWidth="1"/>
    <col min="10529" max="10754" width="9.140625" style="4"/>
    <col min="10755" max="10755" width="9.140625" style="4" customWidth="1"/>
    <col min="10756" max="10756" width="18.85546875" style="4" customWidth="1"/>
    <col min="10757" max="10757" width="9.140625" style="4" customWidth="1"/>
    <col min="10758" max="10758" width="13.5703125" style="4" customWidth="1"/>
    <col min="10759" max="10759" width="22.5703125" style="4" customWidth="1"/>
    <col min="10760" max="10760" width="26.7109375" style="4" customWidth="1"/>
    <col min="10761" max="10761" width="23.140625" style="4" customWidth="1"/>
    <col min="10762" max="10762" width="16.7109375" style="4" customWidth="1"/>
    <col min="10763" max="10763" width="14" style="4" customWidth="1"/>
    <col min="10764" max="10764" width="17.7109375" style="4" customWidth="1"/>
    <col min="10765" max="10765" width="9.140625" style="4" customWidth="1"/>
    <col min="10766" max="10766" width="18.85546875" style="4" customWidth="1"/>
    <col min="10767" max="10767" width="9.140625" style="4" customWidth="1"/>
    <col min="10768" max="10768" width="12.7109375" style="4" customWidth="1"/>
    <col min="10769" max="10769" width="22.140625" style="4" customWidth="1"/>
    <col min="10770" max="10770" width="26" style="4" customWidth="1"/>
    <col min="10771" max="10771" width="22.28515625" style="4" customWidth="1"/>
    <col min="10772" max="10772" width="17" style="4" customWidth="1"/>
    <col min="10773" max="10773" width="14.5703125" style="4" customWidth="1"/>
    <col min="10774" max="10774" width="17.140625" style="4" customWidth="1"/>
    <col min="10775" max="10775" width="9.140625" style="4" customWidth="1"/>
    <col min="10776" max="10776" width="18.140625" style="4" customWidth="1"/>
    <col min="10777" max="10777" width="9.140625" style="4" customWidth="1"/>
    <col min="10778" max="10778" width="12.28515625" style="4" customWidth="1"/>
    <col min="10779" max="10779" width="21.7109375" style="4" customWidth="1"/>
    <col min="10780" max="10780" width="26.7109375" style="4" customWidth="1"/>
    <col min="10781" max="10781" width="22.7109375" style="4" customWidth="1"/>
    <col min="10782" max="10782" width="18.42578125" style="4" customWidth="1"/>
    <col min="10783" max="10783" width="14" style="4" customWidth="1"/>
    <col min="10784" max="10784" width="17.5703125" style="4" customWidth="1"/>
    <col min="10785" max="11010" width="9.140625" style="4"/>
    <col min="11011" max="11011" width="9.140625" style="4" customWidth="1"/>
    <col min="11012" max="11012" width="18.85546875" style="4" customWidth="1"/>
    <col min="11013" max="11013" width="9.140625" style="4" customWidth="1"/>
    <col min="11014" max="11014" width="13.5703125" style="4" customWidth="1"/>
    <col min="11015" max="11015" width="22.5703125" style="4" customWidth="1"/>
    <col min="11016" max="11016" width="26.7109375" style="4" customWidth="1"/>
    <col min="11017" max="11017" width="23.140625" style="4" customWidth="1"/>
    <col min="11018" max="11018" width="16.7109375" style="4" customWidth="1"/>
    <col min="11019" max="11019" width="14" style="4" customWidth="1"/>
    <col min="11020" max="11020" width="17.7109375" style="4" customWidth="1"/>
    <col min="11021" max="11021" width="9.140625" style="4" customWidth="1"/>
    <col min="11022" max="11022" width="18.85546875" style="4" customWidth="1"/>
    <col min="11023" max="11023" width="9.140625" style="4" customWidth="1"/>
    <col min="11024" max="11024" width="12.7109375" style="4" customWidth="1"/>
    <col min="11025" max="11025" width="22.140625" style="4" customWidth="1"/>
    <col min="11026" max="11026" width="26" style="4" customWidth="1"/>
    <col min="11027" max="11027" width="22.28515625" style="4" customWidth="1"/>
    <col min="11028" max="11028" width="17" style="4" customWidth="1"/>
    <col min="11029" max="11029" width="14.5703125" style="4" customWidth="1"/>
    <col min="11030" max="11030" width="17.140625" style="4" customWidth="1"/>
    <col min="11031" max="11031" width="9.140625" style="4" customWidth="1"/>
    <col min="11032" max="11032" width="18.140625" style="4" customWidth="1"/>
    <col min="11033" max="11033" width="9.140625" style="4" customWidth="1"/>
    <col min="11034" max="11034" width="12.28515625" style="4" customWidth="1"/>
    <col min="11035" max="11035" width="21.7109375" style="4" customWidth="1"/>
    <col min="11036" max="11036" width="26.7109375" style="4" customWidth="1"/>
    <col min="11037" max="11037" width="22.7109375" style="4" customWidth="1"/>
    <col min="11038" max="11038" width="18.42578125" style="4" customWidth="1"/>
    <col min="11039" max="11039" width="14" style="4" customWidth="1"/>
    <col min="11040" max="11040" width="17.5703125" style="4" customWidth="1"/>
    <col min="11041" max="11266" width="9.140625" style="4"/>
    <col min="11267" max="11267" width="9.140625" style="4" customWidth="1"/>
    <col min="11268" max="11268" width="18.85546875" style="4" customWidth="1"/>
    <col min="11269" max="11269" width="9.140625" style="4" customWidth="1"/>
    <col min="11270" max="11270" width="13.5703125" style="4" customWidth="1"/>
    <col min="11271" max="11271" width="22.5703125" style="4" customWidth="1"/>
    <col min="11272" max="11272" width="26.7109375" style="4" customWidth="1"/>
    <col min="11273" max="11273" width="23.140625" style="4" customWidth="1"/>
    <col min="11274" max="11274" width="16.7109375" style="4" customWidth="1"/>
    <col min="11275" max="11275" width="14" style="4" customWidth="1"/>
    <col min="11276" max="11276" width="17.7109375" style="4" customWidth="1"/>
    <col min="11277" max="11277" width="9.140625" style="4" customWidth="1"/>
    <col min="11278" max="11278" width="18.85546875" style="4" customWidth="1"/>
    <col min="11279" max="11279" width="9.140625" style="4" customWidth="1"/>
    <col min="11280" max="11280" width="12.7109375" style="4" customWidth="1"/>
    <col min="11281" max="11281" width="22.140625" style="4" customWidth="1"/>
    <col min="11282" max="11282" width="26" style="4" customWidth="1"/>
    <col min="11283" max="11283" width="22.28515625" style="4" customWidth="1"/>
    <col min="11284" max="11284" width="17" style="4" customWidth="1"/>
    <col min="11285" max="11285" width="14.5703125" style="4" customWidth="1"/>
    <col min="11286" max="11286" width="17.140625" style="4" customWidth="1"/>
    <col min="11287" max="11287" width="9.140625" style="4" customWidth="1"/>
    <col min="11288" max="11288" width="18.140625" style="4" customWidth="1"/>
    <col min="11289" max="11289" width="9.140625" style="4" customWidth="1"/>
    <col min="11290" max="11290" width="12.28515625" style="4" customWidth="1"/>
    <col min="11291" max="11291" width="21.7109375" style="4" customWidth="1"/>
    <col min="11292" max="11292" width="26.7109375" style="4" customWidth="1"/>
    <col min="11293" max="11293" width="22.7109375" style="4" customWidth="1"/>
    <col min="11294" max="11294" width="18.42578125" style="4" customWidth="1"/>
    <col min="11295" max="11295" width="14" style="4" customWidth="1"/>
    <col min="11296" max="11296" width="17.5703125" style="4" customWidth="1"/>
    <col min="11297" max="11522" width="9.140625" style="4"/>
    <col min="11523" max="11523" width="9.140625" style="4" customWidth="1"/>
    <col min="11524" max="11524" width="18.85546875" style="4" customWidth="1"/>
    <col min="11525" max="11525" width="9.140625" style="4" customWidth="1"/>
    <col min="11526" max="11526" width="13.5703125" style="4" customWidth="1"/>
    <col min="11527" max="11527" width="22.5703125" style="4" customWidth="1"/>
    <col min="11528" max="11528" width="26.7109375" style="4" customWidth="1"/>
    <col min="11529" max="11529" width="23.140625" style="4" customWidth="1"/>
    <col min="11530" max="11530" width="16.7109375" style="4" customWidth="1"/>
    <col min="11531" max="11531" width="14" style="4" customWidth="1"/>
    <col min="11532" max="11532" width="17.7109375" style="4" customWidth="1"/>
    <col min="11533" max="11533" width="9.140625" style="4" customWidth="1"/>
    <col min="11534" max="11534" width="18.85546875" style="4" customWidth="1"/>
    <col min="11535" max="11535" width="9.140625" style="4" customWidth="1"/>
    <col min="11536" max="11536" width="12.7109375" style="4" customWidth="1"/>
    <col min="11537" max="11537" width="22.140625" style="4" customWidth="1"/>
    <col min="11538" max="11538" width="26" style="4" customWidth="1"/>
    <col min="11539" max="11539" width="22.28515625" style="4" customWidth="1"/>
    <col min="11540" max="11540" width="17" style="4" customWidth="1"/>
    <col min="11541" max="11541" width="14.5703125" style="4" customWidth="1"/>
    <col min="11542" max="11542" width="17.140625" style="4" customWidth="1"/>
    <col min="11543" max="11543" width="9.140625" style="4" customWidth="1"/>
    <col min="11544" max="11544" width="18.140625" style="4" customWidth="1"/>
    <col min="11545" max="11545" width="9.140625" style="4" customWidth="1"/>
    <col min="11546" max="11546" width="12.28515625" style="4" customWidth="1"/>
    <col min="11547" max="11547" width="21.7109375" style="4" customWidth="1"/>
    <col min="11548" max="11548" width="26.7109375" style="4" customWidth="1"/>
    <col min="11549" max="11549" width="22.7109375" style="4" customWidth="1"/>
    <col min="11550" max="11550" width="18.42578125" style="4" customWidth="1"/>
    <col min="11551" max="11551" width="14" style="4" customWidth="1"/>
    <col min="11552" max="11552" width="17.5703125" style="4" customWidth="1"/>
    <col min="11553" max="11778" width="9.140625" style="4"/>
    <col min="11779" max="11779" width="9.140625" style="4" customWidth="1"/>
    <col min="11780" max="11780" width="18.85546875" style="4" customWidth="1"/>
    <col min="11781" max="11781" width="9.140625" style="4" customWidth="1"/>
    <col min="11782" max="11782" width="13.5703125" style="4" customWidth="1"/>
    <col min="11783" max="11783" width="22.5703125" style="4" customWidth="1"/>
    <col min="11784" max="11784" width="26.7109375" style="4" customWidth="1"/>
    <col min="11785" max="11785" width="23.140625" style="4" customWidth="1"/>
    <col min="11786" max="11786" width="16.7109375" style="4" customWidth="1"/>
    <col min="11787" max="11787" width="14" style="4" customWidth="1"/>
    <col min="11788" max="11788" width="17.7109375" style="4" customWidth="1"/>
    <col min="11789" max="11789" width="9.140625" style="4" customWidth="1"/>
    <col min="11790" max="11790" width="18.85546875" style="4" customWidth="1"/>
    <col min="11791" max="11791" width="9.140625" style="4" customWidth="1"/>
    <col min="11792" max="11792" width="12.7109375" style="4" customWidth="1"/>
    <col min="11793" max="11793" width="22.140625" style="4" customWidth="1"/>
    <col min="11794" max="11794" width="26" style="4" customWidth="1"/>
    <col min="11795" max="11795" width="22.28515625" style="4" customWidth="1"/>
    <col min="11796" max="11796" width="17" style="4" customWidth="1"/>
    <col min="11797" max="11797" width="14.5703125" style="4" customWidth="1"/>
    <col min="11798" max="11798" width="17.140625" style="4" customWidth="1"/>
    <col min="11799" max="11799" width="9.140625" style="4" customWidth="1"/>
    <col min="11800" max="11800" width="18.140625" style="4" customWidth="1"/>
    <col min="11801" max="11801" width="9.140625" style="4" customWidth="1"/>
    <col min="11802" max="11802" width="12.28515625" style="4" customWidth="1"/>
    <col min="11803" max="11803" width="21.7109375" style="4" customWidth="1"/>
    <col min="11804" max="11804" width="26.7109375" style="4" customWidth="1"/>
    <col min="11805" max="11805" width="22.7109375" style="4" customWidth="1"/>
    <col min="11806" max="11806" width="18.42578125" style="4" customWidth="1"/>
    <col min="11807" max="11807" width="14" style="4" customWidth="1"/>
    <col min="11808" max="11808" width="17.5703125" style="4" customWidth="1"/>
    <col min="11809" max="12034" width="9.140625" style="4"/>
    <col min="12035" max="12035" width="9.140625" style="4" customWidth="1"/>
    <col min="12036" max="12036" width="18.85546875" style="4" customWidth="1"/>
    <col min="12037" max="12037" width="9.140625" style="4" customWidth="1"/>
    <col min="12038" max="12038" width="13.5703125" style="4" customWidth="1"/>
    <col min="12039" max="12039" width="22.5703125" style="4" customWidth="1"/>
    <col min="12040" max="12040" width="26.7109375" style="4" customWidth="1"/>
    <col min="12041" max="12041" width="23.140625" style="4" customWidth="1"/>
    <col min="12042" max="12042" width="16.7109375" style="4" customWidth="1"/>
    <col min="12043" max="12043" width="14" style="4" customWidth="1"/>
    <col min="12044" max="12044" width="17.7109375" style="4" customWidth="1"/>
    <col min="12045" max="12045" width="9.140625" style="4" customWidth="1"/>
    <col min="12046" max="12046" width="18.85546875" style="4" customWidth="1"/>
    <col min="12047" max="12047" width="9.140625" style="4" customWidth="1"/>
    <col min="12048" max="12048" width="12.7109375" style="4" customWidth="1"/>
    <col min="12049" max="12049" width="22.140625" style="4" customWidth="1"/>
    <col min="12050" max="12050" width="26" style="4" customWidth="1"/>
    <col min="12051" max="12051" width="22.28515625" style="4" customWidth="1"/>
    <col min="12052" max="12052" width="17" style="4" customWidth="1"/>
    <col min="12053" max="12053" width="14.5703125" style="4" customWidth="1"/>
    <col min="12054" max="12054" width="17.140625" style="4" customWidth="1"/>
    <col min="12055" max="12055" width="9.140625" style="4" customWidth="1"/>
    <col min="12056" max="12056" width="18.140625" style="4" customWidth="1"/>
    <col min="12057" max="12057" width="9.140625" style="4" customWidth="1"/>
    <col min="12058" max="12058" width="12.28515625" style="4" customWidth="1"/>
    <col min="12059" max="12059" width="21.7109375" style="4" customWidth="1"/>
    <col min="12060" max="12060" width="26.7109375" style="4" customWidth="1"/>
    <col min="12061" max="12061" width="22.7109375" style="4" customWidth="1"/>
    <col min="12062" max="12062" width="18.42578125" style="4" customWidth="1"/>
    <col min="12063" max="12063" width="14" style="4" customWidth="1"/>
    <col min="12064" max="12064" width="17.5703125" style="4" customWidth="1"/>
    <col min="12065" max="12290" width="9.140625" style="4"/>
    <col min="12291" max="12291" width="9.140625" style="4" customWidth="1"/>
    <col min="12292" max="12292" width="18.85546875" style="4" customWidth="1"/>
    <col min="12293" max="12293" width="9.140625" style="4" customWidth="1"/>
    <col min="12294" max="12294" width="13.5703125" style="4" customWidth="1"/>
    <col min="12295" max="12295" width="22.5703125" style="4" customWidth="1"/>
    <col min="12296" max="12296" width="26.7109375" style="4" customWidth="1"/>
    <col min="12297" max="12297" width="23.140625" style="4" customWidth="1"/>
    <col min="12298" max="12298" width="16.7109375" style="4" customWidth="1"/>
    <col min="12299" max="12299" width="14" style="4" customWidth="1"/>
    <col min="12300" max="12300" width="17.7109375" style="4" customWidth="1"/>
    <col min="12301" max="12301" width="9.140625" style="4" customWidth="1"/>
    <col min="12302" max="12302" width="18.85546875" style="4" customWidth="1"/>
    <col min="12303" max="12303" width="9.140625" style="4" customWidth="1"/>
    <col min="12304" max="12304" width="12.7109375" style="4" customWidth="1"/>
    <col min="12305" max="12305" width="22.140625" style="4" customWidth="1"/>
    <col min="12306" max="12306" width="26" style="4" customWidth="1"/>
    <col min="12307" max="12307" width="22.28515625" style="4" customWidth="1"/>
    <col min="12308" max="12308" width="17" style="4" customWidth="1"/>
    <col min="12309" max="12309" width="14.5703125" style="4" customWidth="1"/>
    <col min="12310" max="12310" width="17.140625" style="4" customWidth="1"/>
    <col min="12311" max="12311" width="9.140625" style="4" customWidth="1"/>
    <col min="12312" max="12312" width="18.140625" style="4" customWidth="1"/>
    <col min="12313" max="12313" width="9.140625" style="4" customWidth="1"/>
    <col min="12314" max="12314" width="12.28515625" style="4" customWidth="1"/>
    <col min="12315" max="12315" width="21.7109375" style="4" customWidth="1"/>
    <col min="12316" max="12316" width="26.7109375" style="4" customWidth="1"/>
    <col min="12317" max="12317" width="22.7109375" style="4" customWidth="1"/>
    <col min="12318" max="12318" width="18.42578125" style="4" customWidth="1"/>
    <col min="12319" max="12319" width="14" style="4" customWidth="1"/>
    <col min="12320" max="12320" width="17.5703125" style="4" customWidth="1"/>
    <col min="12321" max="12546" width="9.140625" style="4"/>
    <col min="12547" max="12547" width="9.140625" style="4" customWidth="1"/>
    <col min="12548" max="12548" width="18.85546875" style="4" customWidth="1"/>
    <col min="12549" max="12549" width="9.140625" style="4" customWidth="1"/>
    <col min="12550" max="12550" width="13.5703125" style="4" customWidth="1"/>
    <col min="12551" max="12551" width="22.5703125" style="4" customWidth="1"/>
    <col min="12552" max="12552" width="26.7109375" style="4" customWidth="1"/>
    <col min="12553" max="12553" width="23.140625" style="4" customWidth="1"/>
    <col min="12554" max="12554" width="16.7109375" style="4" customWidth="1"/>
    <col min="12555" max="12555" width="14" style="4" customWidth="1"/>
    <col min="12556" max="12556" width="17.7109375" style="4" customWidth="1"/>
    <col min="12557" max="12557" width="9.140625" style="4" customWidth="1"/>
    <col min="12558" max="12558" width="18.85546875" style="4" customWidth="1"/>
    <col min="12559" max="12559" width="9.140625" style="4" customWidth="1"/>
    <col min="12560" max="12560" width="12.7109375" style="4" customWidth="1"/>
    <col min="12561" max="12561" width="22.140625" style="4" customWidth="1"/>
    <col min="12562" max="12562" width="26" style="4" customWidth="1"/>
    <col min="12563" max="12563" width="22.28515625" style="4" customWidth="1"/>
    <col min="12564" max="12564" width="17" style="4" customWidth="1"/>
    <col min="12565" max="12565" width="14.5703125" style="4" customWidth="1"/>
    <col min="12566" max="12566" width="17.140625" style="4" customWidth="1"/>
    <col min="12567" max="12567" width="9.140625" style="4" customWidth="1"/>
    <col min="12568" max="12568" width="18.140625" style="4" customWidth="1"/>
    <col min="12569" max="12569" width="9.140625" style="4" customWidth="1"/>
    <col min="12570" max="12570" width="12.28515625" style="4" customWidth="1"/>
    <col min="12571" max="12571" width="21.7109375" style="4" customWidth="1"/>
    <col min="12572" max="12572" width="26.7109375" style="4" customWidth="1"/>
    <col min="12573" max="12573" width="22.7109375" style="4" customWidth="1"/>
    <col min="12574" max="12574" width="18.42578125" style="4" customWidth="1"/>
    <col min="12575" max="12575" width="14" style="4" customWidth="1"/>
    <col min="12576" max="12576" width="17.5703125" style="4" customWidth="1"/>
    <col min="12577" max="12802" width="9.140625" style="4"/>
    <col min="12803" max="12803" width="9.140625" style="4" customWidth="1"/>
    <col min="12804" max="12804" width="18.85546875" style="4" customWidth="1"/>
    <col min="12805" max="12805" width="9.140625" style="4" customWidth="1"/>
    <col min="12806" max="12806" width="13.5703125" style="4" customWidth="1"/>
    <col min="12807" max="12807" width="22.5703125" style="4" customWidth="1"/>
    <col min="12808" max="12808" width="26.7109375" style="4" customWidth="1"/>
    <col min="12809" max="12809" width="23.140625" style="4" customWidth="1"/>
    <col min="12810" max="12810" width="16.7109375" style="4" customWidth="1"/>
    <col min="12811" max="12811" width="14" style="4" customWidth="1"/>
    <col min="12812" max="12812" width="17.7109375" style="4" customWidth="1"/>
    <col min="12813" max="12813" width="9.140625" style="4" customWidth="1"/>
    <col min="12814" max="12814" width="18.85546875" style="4" customWidth="1"/>
    <col min="12815" max="12815" width="9.140625" style="4" customWidth="1"/>
    <col min="12816" max="12816" width="12.7109375" style="4" customWidth="1"/>
    <col min="12817" max="12817" width="22.140625" style="4" customWidth="1"/>
    <col min="12818" max="12818" width="26" style="4" customWidth="1"/>
    <col min="12819" max="12819" width="22.28515625" style="4" customWidth="1"/>
    <col min="12820" max="12820" width="17" style="4" customWidth="1"/>
    <col min="12821" max="12821" width="14.5703125" style="4" customWidth="1"/>
    <col min="12822" max="12822" width="17.140625" style="4" customWidth="1"/>
    <col min="12823" max="12823" width="9.140625" style="4" customWidth="1"/>
    <col min="12824" max="12824" width="18.140625" style="4" customWidth="1"/>
    <col min="12825" max="12825" width="9.140625" style="4" customWidth="1"/>
    <col min="12826" max="12826" width="12.28515625" style="4" customWidth="1"/>
    <col min="12827" max="12827" width="21.7109375" style="4" customWidth="1"/>
    <col min="12828" max="12828" width="26.7109375" style="4" customWidth="1"/>
    <col min="12829" max="12829" width="22.7109375" style="4" customWidth="1"/>
    <col min="12830" max="12830" width="18.42578125" style="4" customWidth="1"/>
    <col min="12831" max="12831" width="14" style="4" customWidth="1"/>
    <col min="12832" max="12832" width="17.5703125" style="4" customWidth="1"/>
    <col min="12833" max="13058" width="9.140625" style="4"/>
    <col min="13059" max="13059" width="9.140625" style="4" customWidth="1"/>
    <col min="13060" max="13060" width="18.85546875" style="4" customWidth="1"/>
    <col min="13061" max="13061" width="9.140625" style="4" customWidth="1"/>
    <col min="13062" max="13062" width="13.5703125" style="4" customWidth="1"/>
    <col min="13063" max="13063" width="22.5703125" style="4" customWidth="1"/>
    <col min="13064" max="13064" width="26.7109375" style="4" customWidth="1"/>
    <col min="13065" max="13065" width="23.140625" style="4" customWidth="1"/>
    <col min="13066" max="13066" width="16.7109375" style="4" customWidth="1"/>
    <col min="13067" max="13067" width="14" style="4" customWidth="1"/>
    <col min="13068" max="13068" width="17.7109375" style="4" customWidth="1"/>
    <col min="13069" max="13069" width="9.140625" style="4" customWidth="1"/>
    <col min="13070" max="13070" width="18.85546875" style="4" customWidth="1"/>
    <col min="13071" max="13071" width="9.140625" style="4" customWidth="1"/>
    <col min="13072" max="13072" width="12.7109375" style="4" customWidth="1"/>
    <col min="13073" max="13073" width="22.140625" style="4" customWidth="1"/>
    <col min="13074" max="13074" width="26" style="4" customWidth="1"/>
    <col min="13075" max="13075" width="22.28515625" style="4" customWidth="1"/>
    <col min="13076" max="13076" width="17" style="4" customWidth="1"/>
    <col min="13077" max="13077" width="14.5703125" style="4" customWidth="1"/>
    <col min="13078" max="13078" width="17.140625" style="4" customWidth="1"/>
    <col min="13079" max="13079" width="9.140625" style="4" customWidth="1"/>
    <col min="13080" max="13080" width="18.140625" style="4" customWidth="1"/>
    <col min="13081" max="13081" width="9.140625" style="4" customWidth="1"/>
    <col min="13082" max="13082" width="12.28515625" style="4" customWidth="1"/>
    <col min="13083" max="13083" width="21.7109375" style="4" customWidth="1"/>
    <col min="13084" max="13084" width="26.7109375" style="4" customWidth="1"/>
    <col min="13085" max="13085" width="22.7109375" style="4" customWidth="1"/>
    <col min="13086" max="13086" width="18.42578125" style="4" customWidth="1"/>
    <col min="13087" max="13087" width="14" style="4" customWidth="1"/>
    <col min="13088" max="13088" width="17.5703125" style="4" customWidth="1"/>
    <col min="13089" max="13314" width="9.140625" style="4"/>
    <col min="13315" max="13315" width="9.140625" style="4" customWidth="1"/>
    <col min="13316" max="13316" width="18.85546875" style="4" customWidth="1"/>
    <col min="13317" max="13317" width="9.140625" style="4" customWidth="1"/>
    <col min="13318" max="13318" width="13.5703125" style="4" customWidth="1"/>
    <col min="13319" max="13319" width="22.5703125" style="4" customWidth="1"/>
    <col min="13320" max="13320" width="26.7109375" style="4" customWidth="1"/>
    <col min="13321" max="13321" width="23.140625" style="4" customWidth="1"/>
    <col min="13322" max="13322" width="16.7109375" style="4" customWidth="1"/>
    <col min="13323" max="13323" width="14" style="4" customWidth="1"/>
    <col min="13324" max="13324" width="17.7109375" style="4" customWidth="1"/>
    <col min="13325" max="13325" width="9.140625" style="4" customWidth="1"/>
    <col min="13326" max="13326" width="18.85546875" style="4" customWidth="1"/>
    <col min="13327" max="13327" width="9.140625" style="4" customWidth="1"/>
    <col min="13328" max="13328" width="12.7109375" style="4" customWidth="1"/>
    <col min="13329" max="13329" width="22.140625" style="4" customWidth="1"/>
    <col min="13330" max="13330" width="26" style="4" customWidth="1"/>
    <col min="13331" max="13331" width="22.28515625" style="4" customWidth="1"/>
    <col min="13332" max="13332" width="17" style="4" customWidth="1"/>
    <col min="13333" max="13333" width="14.5703125" style="4" customWidth="1"/>
    <col min="13334" max="13334" width="17.140625" style="4" customWidth="1"/>
    <col min="13335" max="13335" width="9.140625" style="4" customWidth="1"/>
    <col min="13336" max="13336" width="18.140625" style="4" customWidth="1"/>
    <col min="13337" max="13337" width="9.140625" style="4" customWidth="1"/>
    <col min="13338" max="13338" width="12.28515625" style="4" customWidth="1"/>
    <col min="13339" max="13339" width="21.7109375" style="4" customWidth="1"/>
    <col min="13340" max="13340" width="26.7109375" style="4" customWidth="1"/>
    <col min="13341" max="13341" width="22.7109375" style="4" customWidth="1"/>
    <col min="13342" max="13342" width="18.42578125" style="4" customWidth="1"/>
    <col min="13343" max="13343" width="14" style="4" customWidth="1"/>
    <col min="13344" max="13344" width="17.5703125" style="4" customWidth="1"/>
    <col min="13345" max="13570" width="9.140625" style="4"/>
    <col min="13571" max="13571" width="9.140625" style="4" customWidth="1"/>
    <col min="13572" max="13572" width="18.85546875" style="4" customWidth="1"/>
    <col min="13573" max="13573" width="9.140625" style="4" customWidth="1"/>
    <col min="13574" max="13574" width="13.5703125" style="4" customWidth="1"/>
    <col min="13575" max="13575" width="22.5703125" style="4" customWidth="1"/>
    <col min="13576" max="13576" width="26.7109375" style="4" customWidth="1"/>
    <col min="13577" max="13577" width="23.140625" style="4" customWidth="1"/>
    <col min="13578" max="13578" width="16.7109375" style="4" customWidth="1"/>
    <col min="13579" max="13579" width="14" style="4" customWidth="1"/>
    <col min="13580" max="13580" width="17.7109375" style="4" customWidth="1"/>
    <col min="13581" max="13581" width="9.140625" style="4" customWidth="1"/>
    <col min="13582" max="13582" width="18.85546875" style="4" customWidth="1"/>
    <col min="13583" max="13583" width="9.140625" style="4" customWidth="1"/>
    <col min="13584" max="13584" width="12.7109375" style="4" customWidth="1"/>
    <col min="13585" max="13585" width="22.140625" style="4" customWidth="1"/>
    <col min="13586" max="13586" width="26" style="4" customWidth="1"/>
    <col min="13587" max="13587" width="22.28515625" style="4" customWidth="1"/>
    <col min="13588" max="13588" width="17" style="4" customWidth="1"/>
    <col min="13589" max="13589" width="14.5703125" style="4" customWidth="1"/>
    <col min="13590" max="13590" width="17.140625" style="4" customWidth="1"/>
    <col min="13591" max="13591" width="9.140625" style="4" customWidth="1"/>
    <col min="13592" max="13592" width="18.140625" style="4" customWidth="1"/>
    <col min="13593" max="13593" width="9.140625" style="4" customWidth="1"/>
    <col min="13594" max="13594" width="12.28515625" style="4" customWidth="1"/>
    <col min="13595" max="13595" width="21.7109375" style="4" customWidth="1"/>
    <col min="13596" max="13596" width="26.7109375" style="4" customWidth="1"/>
    <col min="13597" max="13597" width="22.7109375" style="4" customWidth="1"/>
    <col min="13598" max="13598" width="18.42578125" style="4" customWidth="1"/>
    <col min="13599" max="13599" width="14" style="4" customWidth="1"/>
    <col min="13600" max="13600" width="17.5703125" style="4" customWidth="1"/>
    <col min="13601" max="13826" width="9.140625" style="4"/>
    <col min="13827" max="13827" width="9.140625" style="4" customWidth="1"/>
    <col min="13828" max="13828" width="18.85546875" style="4" customWidth="1"/>
    <col min="13829" max="13829" width="9.140625" style="4" customWidth="1"/>
    <col min="13830" max="13830" width="13.5703125" style="4" customWidth="1"/>
    <col min="13831" max="13831" width="22.5703125" style="4" customWidth="1"/>
    <col min="13832" max="13832" width="26.7109375" style="4" customWidth="1"/>
    <col min="13833" max="13833" width="23.140625" style="4" customWidth="1"/>
    <col min="13834" max="13834" width="16.7109375" style="4" customWidth="1"/>
    <col min="13835" max="13835" width="14" style="4" customWidth="1"/>
    <col min="13836" max="13836" width="17.7109375" style="4" customWidth="1"/>
    <col min="13837" max="13837" width="9.140625" style="4" customWidth="1"/>
    <col min="13838" max="13838" width="18.85546875" style="4" customWidth="1"/>
    <col min="13839" max="13839" width="9.140625" style="4" customWidth="1"/>
    <col min="13840" max="13840" width="12.7109375" style="4" customWidth="1"/>
    <col min="13841" max="13841" width="22.140625" style="4" customWidth="1"/>
    <col min="13842" max="13842" width="26" style="4" customWidth="1"/>
    <col min="13843" max="13843" width="22.28515625" style="4" customWidth="1"/>
    <col min="13844" max="13844" width="17" style="4" customWidth="1"/>
    <col min="13845" max="13845" width="14.5703125" style="4" customWidth="1"/>
    <col min="13846" max="13846" width="17.140625" style="4" customWidth="1"/>
    <col min="13847" max="13847" width="9.140625" style="4" customWidth="1"/>
    <col min="13848" max="13848" width="18.140625" style="4" customWidth="1"/>
    <col min="13849" max="13849" width="9.140625" style="4" customWidth="1"/>
    <col min="13850" max="13850" width="12.28515625" style="4" customWidth="1"/>
    <col min="13851" max="13851" width="21.7109375" style="4" customWidth="1"/>
    <col min="13852" max="13852" width="26.7109375" style="4" customWidth="1"/>
    <col min="13853" max="13853" width="22.7109375" style="4" customWidth="1"/>
    <col min="13854" max="13854" width="18.42578125" style="4" customWidth="1"/>
    <col min="13855" max="13855" width="14" style="4" customWidth="1"/>
    <col min="13856" max="13856" width="17.5703125" style="4" customWidth="1"/>
    <col min="13857" max="14082" width="9.140625" style="4"/>
    <col min="14083" max="14083" width="9.140625" style="4" customWidth="1"/>
    <col min="14084" max="14084" width="18.85546875" style="4" customWidth="1"/>
    <col min="14085" max="14085" width="9.140625" style="4" customWidth="1"/>
    <col min="14086" max="14086" width="13.5703125" style="4" customWidth="1"/>
    <col min="14087" max="14087" width="22.5703125" style="4" customWidth="1"/>
    <col min="14088" max="14088" width="26.7109375" style="4" customWidth="1"/>
    <col min="14089" max="14089" width="23.140625" style="4" customWidth="1"/>
    <col min="14090" max="14090" width="16.7109375" style="4" customWidth="1"/>
    <col min="14091" max="14091" width="14" style="4" customWidth="1"/>
    <col min="14092" max="14092" width="17.7109375" style="4" customWidth="1"/>
    <col min="14093" max="14093" width="9.140625" style="4" customWidth="1"/>
    <col min="14094" max="14094" width="18.85546875" style="4" customWidth="1"/>
    <col min="14095" max="14095" width="9.140625" style="4" customWidth="1"/>
    <col min="14096" max="14096" width="12.7109375" style="4" customWidth="1"/>
    <col min="14097" max="14097" width="22.140625" style="4" customWidth="1"/>
    <col min="14098" max="14098" width="26" style="4" customWidth="1"/>
    <col min="14099" max="14099" width="22.28515625" style="4" customWidth="1"/>
    <col min="14100" max="14100" width="17" style="4" customWidth="1"/>
    <col min="14101" max="14101" width="14.5703125" style="4" customWidth="1"/>
    <col min="14102" max="14102" width="17.140625" style="4" customWidth="1"/>
    <col min="14103" max="14103" width="9.140625" style="4" customWidth="1"/>
    <col min="14104" max="14104" width="18.140625" style="4" customWidth="1"/>
    <col min="14105" max="14105" width="9.140625" style="4" customWidth="1"/>
    <col min="14106" max="14106" width="12.28515625" style="4" customWidth="1"/>
    <col min="14107" max="14107" width="21.7109375" style="4" customWidth="1"/>
    <col min="14108" max="14108" width="26.7109375" style="4" customWidth="1"/>
    <col min="14109" max="14109" width="22.7109375" style="4" customWidth="1"/>
    <col min="14110" max="14110" width="18.42578125" style="4" customWidth="1"/>
    <col min="14111" max="14111" width="14" style="4" customWidth="1"/>
    <col min="14112" max="14112" width="17.5703125" style="4" customWidth="1"/>
    <col min="14113" max="14338" width="9.140625" style="4"/>
    <col min="14339" max="14339" width="9.140625" style="4" customWidth="1"/>
    <col min="14340" max="14340" width="18.85546875" style="4" customWidth="1"/>
    <col min="14341" max="14341" width="9.140625" style="4" customWidth="1"/>
    <col min="14342" max="14342" width="13.5703125" style="4" customWidth="1"/>
    <col min="14343" max="14343" width="22.5703125" style="4" customWidth="1"/>
    <col min="14344" max="14344" width="26.7109375" style="4" customWidth="1"/>
    <col min="14345" max="14345" width="23.140625" style="4" customWidth="1"/>
    <col min="14346" max="14346" width="16.7109375" style="4" customWidth="1"/>
    <col min="14347" max="14347" width="14" style="4" customWidth="1"/>
    <col min="14348" max="14348" width="17.7109375" style="4" customWidth="1"/>
    <col min="14349" max="14349" width="9.140625" style="4" customWidth="1"/>
    <col min="14350" max="14350" width="18.85546875" style="4" customWidth="1"/>
    <col min="14351" max="14351" width="9.140625" style="4" customWidth="1"/>
    <col min="14352" max="14352" width="12.7109375" style="4" customWidth="1"/>
    <col min="14353" max="14353" width="22.140625" style="4" customWidth="1"/>
    <col min="14354" max="14354" width="26" style="4" customWidth="1"/>
    <col min="14355" max="14355" width="22.28515625" style="4" customWidth="1"/>
    <col min="14356" max="14356" width="17" style="4" customWidth="1"/>
    <col min="14357" max="14357" width="14.5703125" style="4" customWidth="1"/>
    <col min="14358" max="14358" width="17.140625" style="4" customWidth="1"/>
    <col min="14359" max="14359" width="9.140625" style="4" customWidth="1"/>
    <col min="14360" max="14360" width="18.140625" style="4" customWidth="1"/>
    <col min="14361" max="14361" width="9.140625" style="4" customWidth="1"/>
    <col min="14362" max="14362" width="12.28515625" style="4" customWidth="1"/>
    <col min="14363" max="14363" width="21.7109375" style="4" customWidth="1"/>
    <col min="14364" max="14364" width="26.7109375" style="4" customWidth="1"/>
    <col min="14365" max="14365" width="22.7109375" style="4" customWidth="1"/>
    <col min="14366" max="14366" width="18.42578125" style="4" customWidth="1"/>
    <col min="14367" max="14367" width="14" style="4" customWidth="1"/>
    <col min="14368" max="14368" width="17.5703125" style="4" customWidth="1"/>
    <col min="14369" max="14594" width="9.140625" style="4"/>
    <col min="14595" max="14595" width="9.140625" style="4" customWidth="1"/>
    <col min="14596" max="14596" width="18.85546875" style="4" customWidth="1"/>
    <col min="14597" max="14597" width="9.140625" style="4" customWidth="1"/>
    <col min="14598" max="14598" width="13.5703125" style="4" customWidth="1"/>
    <col min="14599" max="14599" width="22.5703125" style="4" customWidth="1"/>
    <col min="14600" max="14600" width="26.7109375" style="4" customWidth="1"/>
    <col min="14601" max="14601" width="23.140625" style="4" customWidth="1"/>
    <col min="14602" max="14602" width="16.7109375" style="4" customWidth="1"/>
    <col min="14603" max="14603" width="14" style="4" customWidth="1"/>
    <col min="14604" max="14604" width="17.7109375" style="4" customWidth="1"/>
    <col min="14605" max="14605" width="9.140625" style="4" customWidth="1"/>
    <col min="14606" max="14606" width="18.85546875" style="4" customWidth="1"/>
    <col min="14607" max="14607" width="9.140625" style="4" customWidth="1"/>
    <col min="14608" max="14608" width="12.7109375" style="4" customWidth="1"/>
    <col min="14609" max="14609" width="22.140625" style="4" customWidth="1"/>
    <col min="14610" max="14610" width="26" style="4" customWidth="1"/>
    <col min="14611" max="14611" width="22.28515625" style="4" customWidth="1"/>
    <col min="14612" max="14612" width="17" style="4" customWidth="1"/>
    <col min="14613" max="14613" width="14.5703125" style="4" customWidth="1"/>
    <col min="14614" max="14614" width="17.140625" style="4" customWidth="1"/>
    <col min="14615" max="14615" width="9.140625" style="4" customWidth="1"/>
    <col min="14616" max="14616" width="18.140625" style="4" customWidth="1"/>
    <col min="14617" max="14617" width="9.140625" style="4" customWidth="1"/>
    <col min="14618" max="14618" width="12.28515625" style="4" customWidth="1"/>
    <col min="14619" max="14619" width="21.7109375" style="4" customWidth="1"/>
    <col min="14620" max="14620" width="26.7109375" style="4" customWidth="1"/>
    <col min="14621" max="14621" width="22.7109375" style="4" customWidth="1"/>
    <col min="14622" max="14622" width="18.42578125" style="4" customWidth="1"/>
    <col min="14623" max="14623" width="14" style="4" customWidth="1"/>
    <col min="14624" max="14624" width="17.5703125" style="4" customWidth="1"/>
    <col min="14625" max="14850" width="9.140625" style="4"/>
    <col min="14851" max="14851" width="9.140625" style="4" customWidth="1"/>
    <col min="14852" max="14852" width="18.85546875" style="4" customWidth="1"/>
    <col min="14853" max="14853" width="9.140625" style="4" customWidth="1"/>
    <col min="14854" max="14854" width="13.5703125" style="4" customWidth="1"/>
    <col min="14855" max="14855" width="22.5703125" style="4" customWidth="1"/>
    <col min="14856" max="14856" width="26.7109375" style="4" customWidth="1"/>
    <col min="14857" max="14857" width="23.140625" style="4" customWidth="1"/>
    <col min="14858" max="14858" width="16.7109375" style="4" customWidth="1"/>
    <col min="14859" max="14859" width="14" style="4" customWidth="1"/>
    <col min="14860" max="14860" width="17.7109375" style="4" customWidth="1"/>
    <col min="14861" max="14861" width="9.140625" style="4" customWidth="1"/>
    <col min="14862" max="14862" width="18.85546875" style="4" customWidth="1"/>
    <col min="14863" max="14863" width="9.140625" style="4" customWidth="1"/>
    <col min="14864" max="14864" width="12.7109375" style="4" customWidth="1"/>
    <col min="14865" max="14865" width="22.140625" style="4" customWidth="1"/>
    <col min="14866" max="14866" width="26" style="4" customWidth="1"/>
    <col min="14867" max="14867" width="22.28515625" style="4" customWidth="1"/>
    <col min="14868" max="14868" width="17" style="4" customWidth="1"/>
    <col min="14869" max="14869" width="14.5703125" style="4" customWidth="1"/>
    <col min="14870" max="14870" width="17.140625" style="4" customWidth="1"/>
    <col min="14871" max="14871" width="9.140625" style="4" customWidth="1"/>
    <col min="14872" max="14872" width="18.140625" style="4" customWidth="1"/>
    <col min="14873" max="14873" width="9.140625" style="4" customWidth="1"/>
    <col min="14874" max="14874" width="12.28515625" style="4" customWidth="1"/>
    <col min="14875" max="14875" width="21.7109375" style="4" customWidth="1"/>
    <col min="14876" max="14876" width="26.7109375" style="4" customWidth="1"/>
    <col min="14877" max="14877" width="22.7109375" style="4" customWidth="1"/>
    <col min="14878" max="14878" width="18.42578125" style="4" customWidth="1"/>
    <col min="14879" max="14879" width="14" style="4" customWidth="1"/>
    <col min="14880" max="14880" width="17.5703125" style="4" customWidth="1"/>
    <col min="14881" max="15106" width="9.140625" style="4"/>
    <col min="15107" max="15107" width="9.140625" style="4" customWidth="1"/>
    <col min="15108" max="15108" width="18.85546875" style="4" customWidth="1"/>
    <col min="15109" max="15109" width="9.140625" style="4" customWidth="1"/>
    <col min="15110" max="15110" width="13.5703125" style="4" customWidth="1"/>
    <col min="15111" max="15111" width="22.5703125" style="4" customWidth="1"/>
    <col min="15112" max="15112" width="26.7109375" style="4" customWidth="1"/>
    <col min="15113" max="15113" width="23.140625" style="4" customWidth="1"/>
    <col min="15114" max="15114" width="16.7109375" style="4" customWidth="1"/>
    <col min="15115" max="15115" width="14" style="4" customWidth="1"/>
    <col min="15116" max="15116" width="17.7109375" style="4" customWidth="1"/>
    <col min="15117" max="15117" width="9.140625" style="4" customWidth="1"/>
    <col min="15118" max="15118" width="18.85546875" style="4" customWidth="1"/>
    <col min="15119" max="15119" width="9.140625" style="4" customWidth="1"/>
    <col min="15120" max="15120" width="12.7109375" style="4" customWidth="1"/>
    <col min="15121" max="15121" width="22.140625" style="4" customWidth="1"/>
    <col min="15122" max="15122" width="26" style="4" customWidth="1"/>
    <col min="15123" max="15123" width="22.28515625" style="4" customWidth="1"/>
    <col min="15124" max="15124" width="17" style="4" customWidth="1"/>
    <col min="15125" max="15125" width="14.5703125" style="4" customWidth="1"/>
    <col min="15126" max="15126" width="17.140625" style="4" customWidth="1"/>
    <col min="15127" max="15127" width="9.140625" style="4" customWidth="1"/>
    <col min="15128" max="15128" width="18.140625" style="4" customWidth="1"/>
    <col min="15129" max="15129" width="9.140625" style="4" customWidth="1"/>
    <col min="15130" max="15130" width="12.28515625" style="4" customWidth="1"/>
    <col min="15131" max="15131" width="21.7109375" style="4" customWidth="1"/>
    <col min="15132" max="15132" width="26.7109375" style="4" customWidth="1"/>
    <col min="15133" max="15133" width="22.7109375" style="4" customWidth="1"/>
    <col min="15134" max="15134" width="18.42578125" style="4" customWidth="1"/>
    <col min="15135" max="15135" width="14" style="4" customWidth="1"/>
    <col min="15136" max="15136" width="17.5703125" style="4" customWidth="1"/>
    <col min="15137" max="15362" width="9.140625" style="4"/>
    <col min="15363" max="15363" width="9.140625" style="4" customWidth="1"/>
    <col min="15364" max="15364" width="18.85546875" style="4" customWidth="1"/>
    <col min="15365" max="15365" width="9.140625" style="4" customWidth="1"/>
    <col min="15366" max="15366" width="13.5703125" style="4" customWidth="1"/>
    <col min="15367" max="15367" width="22.5703125" style="4" customWidth="1"/>
    <col min="15368" max="15368" width="26.7109375" style="4" customWidth="1"/>
    <col min="15369" max="15369" width="23.140625" style="4" customWidth="1"/>
    <col min="15370" max="15370" width="16.7109375" style="4" customWidth="1"/>
    <col min="15371" max="15371" width="14" style="4" customWidth="1"/>
    <col min="15372" max="15372" width="17.7109375" style="4" customWidth="1"/>
    <col min="15373" max="15373" width="9.140625" style="4" customWidth="1"/>
    <col min="15374" max="15374" width="18.85546875" style="4" customWidth="1"/>
    <col min="15375" max="15375" width="9.140625" style="4" customWidth="1"/>
    <col min="15376" max="15376" width="12.7109375" style="4" customWidth="1"/>
    <col min="15377" max="15377" width="22.140625" style="4" customWidth="1"/>
    <col min="15378" max="15378" width="26" style="4" customWidth="1"/>
    <col min="15379" max="15379" width="22.28515625" style="4" customWidth="1"/>
    <col min="15380" max="15380" width="17" style="4" customWidth="1"/>
    <col min="15381" max="15381" width="14.5703125" style="4" customWidth="1"/>
    <col min="15382" max="15382" width="17.140625" style="4" customWidth="1"/>
    <col min="15383" max="15383" width="9.140625" style="4" customWidth="1"/>
    <col min="15384" max="15384" width="18.140625" style="4" customWidth="1"/>
    <col min="15385" max="15385" width="9.140625" style="4" customWidth="1"/>
    <col min="15386" max="15386" width="12.28515625" style="4" customWidth="1"/>
    <col min="15387" max="15387" width="21.7109375" style="4" customWidth="1"/>
    <col min="15388" max="15388" width="26.7109375" style="4" customWidth="1"/>
    <col min="15389" max="15389" width="22.7109375" style="4" customWidth="1"/>
    <col min="15390" max="15390" width="18.42578125" style="4" customWidth="1"/>
    <col min="15391" max="15391" width="14" style="4" customWidth="1"/>
    <col min="15392" max="15392" width="17.5703125" style="4" customWidth="1"/>
    <col min="15393" max="15618" width="9.140625" style="4"/>
    <col min="15619" max="15619" width="9.140625" style="4" customWidth="1"/>
    <col min="15620" max="15620" width="18.85546875" style="4" customWidth="1"/>
    <col min="15621" max="15621" width="9.140625" style="4" customWidth="1"/>
    <col min="15622" max="15622" width="13.5703125" style="4" customWidth="1"/>
    <col min="15623" max="15623" width="22.5703125" style="4" customWidth="1"/>
    <col min="15624" max="15624" width="26.7109375" style="4" customWidth="1"/>
    <col min="15625" max="15625" width="23.140625" style="4" customWidth="1"/>
    <col min="15626" max="15626" width="16.7109375" style="4" customWidth="1"/>
    <col min="15627" max="15627" width="14" style="4" customWidth="1"/>
    <col min="15628" max="15628" width="17.7109375" style="4" customWidth="1"/>
    <col min="15629" max="15629" width="9.140625" style="4" customWidth="1"/>
    <col min="15630" max="15630" width="18.85546875" style="4" customWidth="1"/>
    <col min="15631" max="15631" width="9.140625" style="4" customWidth="1"/>
    <col min="15632" max="15632" width="12.7109375" style="4" customWidth="1"/>
    <col min="15633" max="15633" width="22.140625" style="4" customWidth="1"/>
    <col min="15634" max="15634" width="26" style="4" customWidth="1"/>
    <col min="15635" max="15635" width="22.28515625" style="4" customWidth="1"/>
    <col min="15636" max="15636" width="17" style="4" customWidth="1"/>
    <col min="15637" max="15637" width="14.5703125" style="4" customWidth="1"/>
    <col min="15638" max="15638" width="17.140625" style="4" customWidth="1"/>
    <col min="15639" max="15639" width="9.140625" style="4" customWidth="1"/>
    <col min="15640" max="15640" width="18.140625" style="4" customWidth="1"/>
    <col min="15641" max="15641" width="9.140625" style="4" customWidth="1"/>
    <col min="15642" max="15642" width="12.28515625" style="4" customWidth="1"/>
    <col min="15643" max="15643" width="21.7109375" style="4" customWidth="1"/>
    <col min="15644" max="15644" width="26.7109375" style="4" customWidth="1"/>
    <col min="15645" max="15645" width="22.7109375" style="4" customWidth="1"/>
    <col min="15646" max="15646" width="18.42578125" style="4" customWidth="1"/>
    <col min="15647" max="15647" width="14" style="4" customWidth="1"/>
    <col min="15648" max="15648" width="17.5703125" style="4" customWidth="1"/>
    <col min="15649" max="15874" width="9.140625" style="4"/>
    <col min="15875" max="15875" width="9.140625" style="4" customWidth="1"/>
    <col min="15876" max="15876" width="18.85546875" style="4" customWidth="1"/>
    <col min="15877" max="15877" width="9.140625" style="4" customWidth="1"/>
    <col min="15878" max="15878" width="13.5703125" style="4" customWidth="1"/>
    <col min="15879" max="15879" width="22.5703125" style="4" customWidth="1"/>
    <col min="15880" max="15880" width="26.7109375" style="4" customWidth="1"/>
    <col min="15881" max="15881" width="23.140625" style="4" customWidth="1"/>
    <col min="15882" max="15882" width="16.7109375" style="4" customWidth="1"/>
    <col min="15883" max="15883" width="14" style="4" customWidth="1"/>
    <col min="15884" max="15884" width="17.7109375" style="4" customWidth="1"/>
    <col min="15885" max="15885" width="9.140625" style="4" customWidth="1"/>
    <col min="15886" max="15886" width="18.85546875" style="4" customWidth="1"/>
    <col min="15887" max="15887" width="9.140625" style="4" customWidth="1"/>
    <col min="15888" max="15888" width="12.7109375" style="4" customWidth="1"/>
    <col min="15889" max="15889" width="22.140625" style="4" customWidth="1"/>
    <col min="15890" max="15890" width="26" style="4" customWidth="1"/>
    <col min="15891" max="15891" width="22.28515625" style="4" customWidth="1"/>
    <col min="15892" max="15892" width="17" style="4" customWidth="1"/>
    <col min="15893" max="15893" width="14.5703125" style="4" customWidth="1"/>
    <col min="15894" max="15894" width="17.140625" style="4" customWidth="1"/>
    <col min="15895" max="15895" width="9.140625" style="4" customWidth="1"/>
    <col min="15896" max="15896" width="18.140625" style="4" customWidth="1"/>
    <col min="15897" max="15897" width="9.140625" style="4" customWidth="1"/>
    <col min="15898" max="15898" width="12.28515625" style="4" customWidth="1"/>
    <col min="15899" max="15899" width="21.7109375" style="4" customWidth="1"/>
    <col min="15900" max="15900" width="26.7109375" style="4" customWidth="1"/>
    <col min="15901" max="15901" width="22.7109375" style="4" customWidth="1"/>
    <col min="15902" max="15902" width="18.42578125" style="4" customWidth="1"/>
    <col min="15903" max="15903" width="14" style="4" customWidth="1"/>
    <col min="15904" max="15904" width="17.5703125" style="4" customWidth="1"/>
    <col min="15905" max="16130" width="9.140625" style="4"/>
    <col min="16131" max="16131" width="9.140625" style="4" customWidth="1"/>
    <col min="16132" max="16132" width="18.85546875" style="4" customWidth="1"/>
    <col min="16133" max="16133" width="9.140625" style="4" customWidth="1"/>
    <col min="16134" max="16134" width="13.5703125" style="4" customWidth="1"/>
    <col min="16135" max="16135" width="22.5703125" style="4" customWidth="1"/>
    <col min="16136" max="16136" width="26.7109375" style="4" customWidth="1"/>
    <col min="16137" max="16137" width="23.140625" style="4" customWidth="1"/>
    <col min="16138" max="16138" width="16.7109375" style="4" customWidth="1"/>
    <col min="16139" max="16139" width="14" style="4" customWidth="1"/>
    <col min="16140" max="16140" width="17.7109375" style="4" customWidth="1"/>
    <col min="16141" max="16141" width="9.140625" style="4" customWidth="1"/>
    <col min="16142" max="16142" width="18.85546875" style="4" customWidth="1"/>
    <col min="16143" max="16143" width="9.140625" style="4" customWidth="1"/>
    <col min="16144" max="16144" width="12.7109375" style="4" customWidth="1"/>
    <col min="16145" max="16145" width="22.140625" style="4" customWidth="1"/>
    <col min="16146" max="16146" width="26" style="4" customWidth="1"/>
    <col min="16147" max="16147" width="22.28515625" style="4" customWidth="1"/>
    <col min="16148" max="16148" width="17" style="4" customWidth="1"/>
    <col min="16149" max="16149" width="14.5703125" style="4" customWidth="1"/>
    <col min="16150" max="16150" width="17.140625" style="4" customWidth="1"/>
    <col min="16151" max="16151" width="9.140625" style="4" customWidth="1"/>
    <col min="16152" max="16152" width="18.140625" style="4" customWidth="1"/>
    <col min="16153" max="16153" width="9.140625" style="4" customWidth="1"/>
    <col min="16154" max="16154" width="12.28515625" style="4" customWidth="1"/>
    <col min="16155" max="16155" width="21.7109375" style="4" customWidth="1"/>
    <col min="16156" max="16156" width="26.7109375" style="4" customWidth="1"/>
    <col min="16157" max="16157" width="22.7109375" style="4" customWidth="1"/>
    <col min="16158" max="16158" width="18.42578125" style="4" customWidth="1"/>
    <col min="16159" max="16159" width="14" style="4" customWidth="1"/>
    <col min="16160" max="16160" width="17.5703125" style="4" customWidth="1"/>
    <col min="16161" max="16384" width="9.140625" style="4"/>
  </cols>
  <sheetData>
    <row r="1" spans="2:34" ht="15" thickBot="1" x14ac:dyDescent="0.25"/>
    <row r="2" spans="2:34" ht="18.75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2:34" ht="15.75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2:34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</row>
    <row r="5" spans="2:34" ht="15.75" x14ac:dyDescent="0.25">
      <c r="B5" s="43"/>
      <c r="C5" s="32" t="s">
        <v>84</v>
      </c>
      <c r="D5" s="74" t="s">
        <v>55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5"/>
    </row>
    <row r="6" spans="2:34" ht="15" x14ac:dyDescent="0.25">
      <c r="B6" s="43"/>
      <c r="C6" s="33" t="s">
        <v>85</v>
      </c>
      <c r="D6" s="76" t="s">
        <v>94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7"/>
    </row>
    <row r="7" spans="2:34" ht="15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7"/>
    </row>
    <row r="8" spans="2:34" ht="15" x14ac:dyDescent="0.25">
      <c r="B8" s="44"/>
      <c r="C8" s="45" t="s">
        <v>86</v>
      </c>
      <c r="D8" s="76" t="s">
        <v>97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</row>
    <row r="9" spans="2:34" ht="15" x14ac:dyDescent="0.25">
      <c r="B9" s="44"/>
      <c r="C9" s="45" t="s">
        <v>87</v>
      </c>
      <c r="D9" s="76" t="s">
        <v>34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</row>
    <row r="10" spans="2:34" x14ac:dyDescent="0.2"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6"/>
    </row>
    <row r="11" spans="2:34" x14ac:dyDescent="0.2"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6"/>
    </row>
    <row r="12" spans="2:34" x14ac:dyDescent="0.2"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6"/>
    </row>
    <row r="13" spans="2:34" x14ac:dyDescent="0.2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6"/>
    </row>
    <row r="14" spans="2:34" x14ac:dyDescent="0.2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6"/>
    </row>
    <row r="15" spans="2:34" x14ac:dyDescent="0.2">
      <c r="B15" s="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6"/>
    </row>
    <row r="16" spans="2:34" x14ac:dyDescent="0.2">
      <c r="B16" s="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6"/>
    </row>
    <row r="17" spans="2:34" x14ac:dyDescent="0.2"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6"/>
    </row>
    <row r="18" spans="2:34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6"/>
    </row>
    <row r="19" spans="2:34" x14ac:dyDescent="0.2">
      <c r="B19" s="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6"/>
    </row>
    <row r="20" spans="2:34" x14ac:dyDescent="0.2">
      <c r="B20" s="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6"/>
    </row>
    <row r="21" spans="2:34" x14ac:dyDescent="0.2"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6"/>
    </row>
    <row r="22" spans="2:34" x14ac:dyDescent="0.2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6"/>
    </row>
    <row r="23" spans="2:34" x14ac:dyDescent="0.2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6"/>
    </row>
    <row r="24" spans="2:34" x14ac:dyDescent="0.2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6"/>
    </row>
    <row r="25" spans="2:34" x14ac:dyDescent="0.2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6"/>
    </row>
    <row r="26" spans="2:34" x14ac:dyDescent="0.2">
      <c r="B26" s="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6"/>
    </row>
    <row r="27" spans="2:34" x14ac:dyDescent="0.2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6"/>
    </row>
    <row r="28" spans="2:34" x14ac:dyDescent="0.2"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6"/>
    </row>
    <row r="29" spans="2:34" x14ac:dyDescent="0.2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6"/>
    </row>
    <row r="30" spans="2:34" x14ac:dyDescent="0.2">
      <c r="B30" s="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6"/>
    </row>
    <row r="31" spans="2:34" x14ac:dyDescent="0.2"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6"/>
    </row>
    <row r="32" spans="2:34" x14ac:dyDescent="0.2">
      <c r="B32" s="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6"/>
    </row>
    <row r="33" spans="2:34" x14ac:dyDescent="0.2">
      <c r="B33" s="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6"/>
    </row>
    <row r="34" spans="2:34" x14ac:dyDescent="0.2"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6"/>
    </row>
    <row r="35" spans="2:34" x14ac:dyDescent="0.2"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6"/>
    </row>
    <row r="36" spans="2:34" x14ac:dyDescent="0.2">
      <c r="B36" s="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"/>
    </row>
    <row r="37" spans="2:34" x14ac:dyDescent="0.2"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6"/>
    </row>
    <row r="38" spans="2:34" x14ac:dyDescent="0.2"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6"/>
    </row>
    <row r="39" spans="2:34" x14ac:dyDescent="0.2"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6"/>
    </row>
    <row r="40" spans="2:34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6"/>
    </row>
    <row r="41" spans="2:34" x14ac:dyDescent="0.2"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</row>
    <row r="42" spans="2:34" x14ac:dyDescent="0.2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</row>
    <row r="43" spans="2:34" x14ac:dyDescent="0.2">
      <c r="B43" s="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6"/>
    </row>
    <row r="44" spans="2:34" x14ac:dyDescent="0.2">
      <c r="B44" s="5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6"/>
    </row>
    <row r="45" spans="2:34" x14ac:dyDescent="0.2">
      <c r="B45" s="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6"/>
    </row>
    <row r="46" spans="2:34" x14ac:dyDescent="0.2">
      <c r="B46" s="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6"/>
    </row>
    <row r="47" spans="2:34" x14ac:dyDescent="0.2">
      <c r="B47" s="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6"/>
    </row>
    <row r="48" spans="2:34" x14ac:dyDescent="0.2">
      <c r="B48" s="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6"/>
    </row>
    <row r="49" spans="2:34" x14ac:dyDescent="0.2">
      <c r="B49" s="5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6"/>
    </row>
    <row r="50" spans="2:34" x14ac:dyDescent="0.2">
      <c r="B50" s="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6"/>
    </row>
    <row r="51" spans="2:34" x14ac:dyDescent="0.2">
      <c r="B51" s="5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6"/>
    </row>
    <row r="52" spans="2:34" x14ac:dyDescent="0.2">
      <c r="B52" s="5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6"/>
    </row>
    <row r="53" spans="2:34" x14ac:dyDescent="0.2">
      <c r="B53" s="5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6"/>
    </row>
    <row r="54" spans="2:34" x14ac:dyDescent="0.2">
      <c r="B54" s="5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6"/>
    </row>
    <row r="55" spans="2:34" ht="15.75" x14ac:dyDescent="0.25">
      <c r="B55" s="86" t="s">
        <v>92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8"/>
    </row>
    <row r="56" spans="2:34" x14ac:dyDescent="0.2">
      <c r="B56" s="5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6"/>
    </row>
    <row r="57" spans="2:34" x14ac:dyDescent="0.2">
      <c r="B57" s="5"/>
      <c r="C57" s="84" t="s">
        <v>1</v>
      </c>
      <c r="D57" s="85" t="s">
        <v>2</v>
      </c>
      <c r="E57" s="85"/>
      <c r="F57" s="85"/>
      <c r="G57" s="85"/>
      <c r="H57" s="85"/>
      <c r="I57" s="85"/>
      <c r="J57" s="85"/>
      <c r="K57" s="85"/>
      <c r="L57" s="85"/>
      <c r="M57" s="85"/>
      <c r="N57" s="85" t="s">
        <v>3</v>
      </c>
      <c r="O57" s="85"/>
      <c r="P57" s="85"/>
      <c r="Q57" s="85"/>
      <c r="R57" s="85"/>
      <c r="S57" s="85"/>
      <c r="T57" s="85"/>
      <c r="U57" s="85"/>
      <c r="V57" s="85"/>
      <c r="W57" s="85"/>
      <c r="X57" s="85" t="s">
        <v>4</v>
      </c>
      <c r="Y57" s="85"/>
      <c r="Z57" s="85"/>
      <c r="AA57" s="85"/>
      <c r="AB57" s="85"/>
      <c r="AC57" s="85"/>
      <c r="AD57" s="85"/>
      <c r="AE57" s="85"/>
      <c r="AF57" s="85"/>
      <c r="AG57" s="85"/>
      <c r="AH57" s="6"/>
    </row>
    <row r="58" spans="2:34" x14ac:dyDescent="0.2">
      <c r="B58" s="5"/>
      <c r="C58" s="84"/>
      <c r="D58" s="85" t="s">
        <v>56</v>
      </c>
      <c r="E58" s="85"/>
      <c r="F58" s="85"/>
      <c r="G58" s="85"/>
      <c r="H58" s="85"/>
      <c r="I58" s="85"/>
      <c r="J58" s="85"/>
      <c r="K58" s="85"/>
      <c r="L58" s="85"/>
      <c r="M58" s="85"/>
      <c r="N58" s="85" t="s">
        <v>56</v>
      </c>
      <c r="O58" s="85"/>
      <c r="P58" s="85"/>
      <c r="Q58" s="85"/>
      <c r="R58" s="85"/>
      <c r="S58" s="85"/>
      <c r="T58" s="85"/>
      <c r="U58" s="85"/>
      <c r="V58" s="85"/>
      <c r="W58" s="85"/>
      <c r="X58" s="85" t="s">
        <v>56</v>
      </c>
      <c r="Y58" s="85"/>
      <c r="Z58" s="85"/>
      <c r="AA58" s="85"/>
      <c r="AB58" s="85"/>
      <c r="AC58" s="85"/>
      <c r="AD58" s="85"/>
      <c r="AE58" s="85"/>
      <c r="AF58" s="85"/>
      <c r="AG58" s="85"/>
      <c r="AH58" s="6"/>
    </row>
    <row r="59" spans="2:34" ht="25.5" x14ac:dyDescent="0.2">
      <c r="B59" s="5"/>
      <c r="C59" s="84"/>
      <c r="D59" s="18" t="s">
        <v>57</v>
      </c>
      <c r="E59" s="18" t="s">
        <v>58</v>
      </c>
      <c r="F59" s="18" t="s">
        <v>59</v>
      </c>
      <c r="G59" s="18" t="s">
        <v>60</v>
      </c>
      <c r="H59" s="18" t="s">
        <v>61</v>
      </c>
      <c r="I59" s="18" t="s">
        <v>62</v>
      </c>
      <c r="J59" s="18" t="s">
        <v>63</v>
      </c>
      <c r="K59" s="18" t="s">
        <v>64</v>
      </c>
      <c r="L59" s="18" t="s">
        <v>65</v>
      </c>
      <c r="M59" s="18" t="s">
        <v>9</v>
      </c>
      <c r="N59" s="18" t="s">
        <v>57</v>
      </c>
      <c r="O59" s="18" t="s">
        <v>58</v>
      </c>
      <c r="P59" s="18" t="s">
        <v>59</v>
      </c>
      <c r="Q59" s="18" t="s">
        <v>60</v>
      </c>
      <c r="R59" s="18" t="s">
        <v>61</v>
      </c>
      <c r="S59" s="18" t="s">
        <v>62</v>
      </c>
      <c r="T59" s="18" t="s">
        <v>63</v>
      </c>
      <c r="U59" s="18" t="s">
        <v>64</v>
      </c>
      <c r="V59" s="18" t="s">
        <v>65</v>
      </c>
      <c r="W59" s="18" t="s">
        <v>9</v>
      </c>
      <c r="X59" s="18" t="s">
        <v>57</v>
      </c>
      <c r="Y59" s="18" t="s">
        <v>58</v>
      </c>
      <c r="Z59" s="18" t="s">
        <v>59</v>
      </c>
      <c r="AA59" s="18" t="s">
        <v>60</v>
      </c>
      <c r="AB59" s="18" t="s">
        <v>61</v>
      </c>
      <c r="AC59" s="18" t="s">
        <v>62</v>
      </c>
      <c r="AD59" s="18" t="s">
        <v>63</v>
      </c>
      <c r="AE59" s="18" t="s">
        <v>64</v>
      </c>
      <c r="AF59" s="18" t="s">
        <v>65</v>
      </c>
      <c r="AG59" s="18" t="s">
        <v>9</v>
      </c>
      <c r="AH59" s="6"/>
    </row>
    <row r="60" spans="2:34" x14ac:dyDescent="0.2">
      <c r="B60" s="5"/>
      <c r="C60" s="19">
        <v>2010</v>
      </c>
      <c r="D60" s="20">
        <v>112.58333333</v>
      </c>
      <c r="E60" s="20">
        <v>47.500000010000001</v>
      </c>
      <c r="F60" s="20">
        <v>99.33333331</v>
      </c>
      <c r="G60" s="20">
        <v>55.333333330000002</v>
      </c>
      <c r="H60" s="20">
        <v>15.66666667</v>
      </c>
      <c r="I60" s="20">
        <v>22.416666670000001</v>
      </c>
      <c r="J60" s="20">
        <v>56.166666659999997</v>
      </c>
      <c r="K60" s="20">
        <v>3.9166666600000002</v>
      </c>
      <c r="L60" s="20">
        <v>30.166666670000001</v>
      </c>
      <c r="M60" s="20">
        <v>443.08333331</v>
      </c>
      <c r="N60" s="20">
        <v>53.749999989999999</v>
      </c>
      <c r="O60" s="20">
        <v>75.916666660000004</v>
      </c>
      <c r="P60" s="20">
        <v>17.666666660000001</v>
      </c>
      <c r="Q60" s="20">
        <v>177.91666667000001</v>
      </c>
      <c r="R60" s="20">
        <v>5.4166666699999997</v>
      </c>
      <c r="S60" s="20">
        <v>63.083333340000003</v>
      </c>
      <c r="T60" s="20">
        <v>116.58333333</v>
      </c>
      <c r="U60" s="20">
        <v>40.333333330000002</v>
      </c>
      <c r="V60" s="20">
        <v>106.91666666</v>
      </c>
      <c r="W60" s="20">
        <v>657.58333330999994</v>
      </c>
      <c r="X60" s="20">
        <v>166.33333332000001</v>
      </c>
      <c r="Y60" s="20">
        <v>123.41666667</v>
      </c>
      <c r="Z60" s="20">
        <v>116.99999997</v>
      </c>
      <c r="AA60" s="20">
        <v>233.25</v>
      </c>
      <c r="AB60" s="20">
        <v>21.083333339999999</v>
      </c>
      <c r="AC60" s="20">
        <v>85.500000009999994</v>
      </c>
      <c r="AD60" s="20">
        <v>172.74999998999999</v>
      </c>
      <c r="AE60" s="20">
        <v>44.249999989999999</v>
      </c>
      <c r="AF60" s="20">
        <v>137.08333332999999</v>
      </c>
      <c r="AG60" s="20">
        <v>1100.6666666199999</v>
      </c>
      <c r="AH60" s="6"/>
    </row>
    <row r="61" spans="2:34" x14ac:dyDescent="0.2">
      <c r="B61" s="5"/>
      <c r="C61" s="19">
        <v>2015</v>
      </c>
      <c r="D61" s="20">
        <v>174.83333332999999</v>
      </c>
      <c r="E61" s="20">
        <v>22.583333329999999</v>
      </c>
      <c r="F61" s="20">
        <v>95.750000009999994</v>
      </c>
      <c r="G61" s="20">
        <v>72.083333339999996</v>
      </c>
      <c r="H61" s="20">
        <v>8.6666666600000006</v>
      </c>
      <c r="I61" s="20">
        <v>30.33333335</v>
      </c>
      <c r="J61" s="20">
        <v>123.00000000999999</v>
      </c>
      <c r="K61" s="20">
        <v>8.5833333300000003</v>
      </c>
      <c r="L61" s="20">
        <v>50.916666659999997</v>
      </c>
      <c r="M61" s="20">
        <v>586.75000002000002</v>
      </c>
      <c r="N61" s="20">
        <v>81.833333350000004</v>
      </c>
      <c r="O61" s="20">
        <v>70.666666669999998</v>
      </c>
      <c r="P61" s="20">
        <v>44.5</v>
      </c>
      <c r="Q61" s="20">
        <v>222</v>
      </c>
      <c r="R61" s="20">
        <v>10.166666660000001</v>
      </c>
      <c r="S61" s="20">
        <v>81.833333350000004</v>
      </c>
      <c r="T61" s="20">
        <v>211.5</v>
      </c>
      <c r="U61" s="20">
        <v>51</v>
      </c>
      <c r="V61" s="20">
        <v>141.33333332999999</v>
      </c>
      <c r="W61" s="20">
        <v>914.83333335999998</v>
      </c>
      <c r="X61" s="20">
        <v>256.66666667999999</v>
      </c>
      <c r="Y61" s="20">
        <v>93.25</v>
      </c>
      <c r="Z61" s="20">
        <v>140.25000001000001</v>
      </c>
      <c r="AA61" s="20">
        <v>294.08333334000002</v>
      </c>
      <c r="AB61" s="20">
        <v>18.833333320000001</v>
      </c>
      <c r="AC61" s="20">
        <v>112.16666669999999</v>
      </c>
      <c r="AD61" s="20">
        <v>334.50000001000001</v>
      </c>
      <c r="AE61" s="20">
        <v>59.583333330000002</v>
      </c>
      <c r="AF61" s="20">
        <v>192.24999998999999</v>
      </c>
      <c r="AG61" s="20">
        <v>1501.5833333800001</v>
      </c>
      <c r="AH61" s="6"/>
    </row>
    <row r="62" spans="2:34" x14ac:dyDescent="0.2">
      <c r="B62" s="5"/>
      <c r="C62" s="21">
        <v>2021</v>
      </c>
      <c r="D62" s="20">
        <v>150.33333332000001</v>
      </c>
      <c r="E62" s="20">
        <v>22.333333329999999</v>
      </c>
      <c r="F62" s="20">
        <v>33.75</v>
      </c>
      <c r="G62" s="20">
        <v>57.916666650000003</v>
      </c>
      <c r="H62" s="20">
        <v>11.83333333</v>
      </c>
      <c r="I62" s="20">
        <v>14.16666667</v>
      </c>
      <c r="J62" s="20">
        <v>77.833333319999994</v>
      </c>
      <c r="K62" s="20">
        <v>12.416666660000001</v>
      </c>
      <c r="L62" s="20">
        <v>30.666666670000001</v>
      </c>
      <c r="M62" s="20">
        <v>411.24999995000002</v>
      </c>
      <c r="N62" s="20">
        <v>109.33333334</v>
      </c>
      <c r="O62" s="20">
        <v>43.75</v>
      </c>
      <c r="P62" s="20">
        <v>17.75</v>
      </c>
      <c r="Q62" s="20">
        <v>219.91666665</v>
      </c>
      <c r="R62" s="20">
        <v>18.75</v>
      </c>
      <c r="S62" s="20">
        <v>76.499999990000006</v>
      </c>
      <c r="T62" s="20">
        <v>211.66666663999999</v>
      </c>
      <c r="U62" s="20">
        <v>52.666666659999997</v>
      </c>
      <c r="V62" s="20">
        <v>109.75</v>
      </c>
      <c r="W62" s="20">
        <v>860.08333328000003</v>
      </c>
      <c r="X62" s="20">
        <v>259.66666665999998</v>
      </c>
      <c r="Y62" s="20">
        <v>66.083333330000002</v>
      </c>
      <c r="Z62" s="20">
        <v>51.5</v>
      </c>
      <c r="AA62" s="20">
        <v>277.83333329999999</v>
      </c>
      <c r="AB62" s="20">
        <v>30.583333329999999</v>
      </c>
      <c r="AC62" s="20">
        <v>90.666666660000004</v>
      </c>
      <c r="AD62" s="20">
        <v>289.49999996000003</v>
      </c>
      <c r="AE62" s="20">
        <v>65.083333319999994</v>
      </c>
      <c r="AF62" s="20">
        <v>140.41666667000001</v>
      </c>
      <c r="AG62" s="20">
        <v>1271.3333332300001</v>
      </c>
      <c r="AH62" s="6"/>
    </row>
    <row r="63" spans="2:34" x14ac:dyDescent="0.2">
      <c r="B63" s="5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6"/>
    </row>
    <row r="64" spans="2:34" ht="15" customHeight="1" x14ac:dyDescent="0.2">
      <c r="B64" s="94" t="s">
        <v>33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6"/>
    </row>
    <row r="65" spans="2:34" ht="15" thickBot="1" x14ac:dyDescent="0.25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9"/>
    </row>
  </sheetData>
  <sheetProtection algorithmName="SHA-512" hashValue="ii6t0uUVOd3tmQEEr6oBIIDQXGYCsG+KYnXPztt0BGNJyfEoFsNv2CqivSR0LO3tXviPzM9tU8DgIUHNLrAHfA==" saltValue="5+4LAuXlHRbBTpN6CO5bwA==" spinCount="100000" sheet="1" objects="1" scenarios="1" selectLockedCells="1" selectUnlockedCells="1"/>
  <mergeCells count="16">
    <mergeCell ref="D8:AH8"/>
    <mergeCell ref="D9:AH9"/>
    <mergeCell ref="B64:AH64"/>
    <mergeCell ref="C57:C59"/>
    <mergeCell ref="D57:M57"/>
    <mergeCell ref="N57:W57"/>
    <mergeCell ref="X57:AG57"/>
    <mergeCell ref="D58:M58"/>
    <mergeCell ref="N58:W58"/>
    <mergeCell ref="X58:AG58"/>
    <mergeCell ref="B55:AH55"/>
    <mergeCell ref="B2:AH2"/>
    <mergeCell ref="B3:AH3"/>
    <mergeCell ref="D5:AH5"/>
    <mergeCell ref="D6:AH6"/>
    <mergeCell ref="D7:AH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4"/>
  <sheetViews>
    <sheetView zoomScale="80" zoomScaleNormal="80" workbookViewId="0">
      <selection activeCell="X12" sqref="X12"/>
    </sheetView>
  </sheetViews>
  <sheetFormatPr baseColWidth="10" defaultColWidth="9.140625" defaultRowHeight="12.75" x14ac:dyDescent="0.2"/>
  <cols>
    <col min="1" max="1" width="9.140625" style="11"/>
    <col min="2" max="2" width="5.7109375" style="11" customWidth="1"/>
    <col min="3" max="3" width="20.140625" style="11" bestFit="1" customWidth="1"/>
    <col min="4" max="4" width="25.85546875" style="11" customWidth="1"/>
    <col min="5" max="5" width="19.28515625" style="11" customWidth="1"/>
    <col min="6" max="6" width="33.42578125" style="11" customWidth="1"/>
    <col min="7" max="7" width="9.140625" style="11" customWidth="1"/>
    <col min="8" max="8" width="26.140625" style="11" customWidth="1"/>
    <col min="9" max="9" width="24.28515625" style="11" customWidth="1"/>
    <col min="10" max="10" width="23.85546875" style="11" customWidth="1"/>
    <col min="11" max="258" width="9.140625" style="11"/>
    <col min="259" max="259" width="9.140625" style="11" customWidth="1"/>
    <col min="260" max="260" width="25.85546875" style="11" customWidth="1"/>
    <col min="261" max="261" width="19.28515625" style="11" customWidth="1"/>
    <col min="262" max="262" width="33.42578125" style="11" customWidth="1"/>
    <col min="263" max="514" width="9.140625" style="11"/>
    <col min="515" max="515" width="9.140625" style="11" customWidth="1"/>
    <col min="516" max="516" width="25.85546875" style="11" customWidth="1"/>
    <col min="517" max="517" width="19.28515625" style="11" customWidth="1"/>
    <col min="518" max="518" width="33.42578125" style="11" customWidth="1"/>
    <col min="519" max="770" width="9.140625" style="11"/>
    <col min="771" max="771" width="9.140625" style="11" customWidth="1"/>
    <col min="772" max="772" width="25.85546875" style="11" customWidth="1"/>
    <col min="773" max="773" width="19.28515625" style="11" customWidth="1"/>
    <col min="774" max="774" width="33.42578125" style="11" customWidth="1"/>
    <col min="775" max="1026" width="9.140625" style="11"/>
    <col min="1027" max="1027" width="9.140625" style="11" customWidth="1"/>
    <col min="1028" max="1028" width="25.85546875" style="11" customWidth="1"/>
    <col min="1029" max="1029" width="19.28515625" style="11" customWidth="1"/>
    <col min="1030" max="1030" width="33.42578125" style="11" customWidth="1"/>
    <col min="1031" max="1282" width="9.140625" style="11"/>
    <col min="1283" max="1283" width="9.140625" style="11" customWidth="1"/>
    <col min="1284" max="1284" width="25.85546875" style="11" customWidth="1"/>
    <col min="1285" max="1285" width="19.28515625" style="11" customWidth="1"/>
    <col min="1286" max="1286" width="33.42578125" style="11" customWidth="1"/>
    <col min="1287" max="1538" width="9.140625" style="11"/>
    <col min="1539" max="1539" width="9.140625" style="11" customWidth="1"/>
    <col min="1540" max="1540" width="25.85546875" style="11" customWidth="1"/>
    <col min="1541" max="1541" width="19.28515625" style="11" customWidth="1"/>
    <col min="1542" max="1542" width="33.42578125" style="11" customWidth="1"/>
    <col min="1543" max="1794" width="9.140625" style="11"/>
    <col min="1795" max="1795" width="9.140625" style="11" customWidth="1"/>
    <col min="1796" max="1796" width="25.85546875" style="11" customWidth="1"/>
    <col min="1797" max="1797" width="19.28515625" style="11" customWidth="1"/>
    <col min="1798" max="1798" width="33.42578125" style="11" customWidth="1"/>
    <col min="1799" max="2050" width="9.140625" style="11"/>
    <col min="2051" max="2051" width="9.140625" style="11" customWidth="1"/>
    <col min="2052" max="2052" width="25.85546875" style="11" customWidth="1"/>
    <col min="2053" max="2053" width="19.28515625" style="11" customWidth="1"/>
    <col min="2054" max="2054" width="33.42578125" style="11" customWidth="1"/>
    <col min="2055" max="2306" width="9.140625" style="11"/>
    <col min="2307" max="2307" width="9.140625" style="11" customWidth="1"/>
    <col min="2308" max="2308" width="25.85546875" style="11" customWidth="1"/>
    <col min="2309" max="2309" width="19.28515625" style="11" customWidth="1"/>
    <col min="2310" max="2310" width="33.42578125" style="11" customWidth="1"/>
    <col min="2311" max="2562" width="9.140625" style="11"/>
    <col min="2563" max="2563" width="9.140625" style="11" customWidth="1"/>
    <col min="2564" max="2564" width="25.85546875" style="11" customWidth="1"/>
    <col min="2565" max="2565" width="19.28515625" style="11" customWidth="1"/>
    <col min="2566" max="2566" width="33.42578125" style="11" customWidth="1"/>
    <col min="2567" max="2818" width="9.140625" style="11"/>
    <col min="2819" max="2819" width="9.140625" style="11" customWidth="1"/>
    <col min="2820" max="2820" width="25.85546875" style="11" customWidth="1"/>
    <col min="2821" max="2821" width="19.28515625" style="11" customWidth="1"/>
    <col min="2822" max="2822" width="33.42578125" style="11" customWidth="1"/>
    <col min="2823" max="3074" width="9.140625" style="11"/>
    <col min="3075" max="3075" width="9.140625" style="11" customWidth="1"/>
    <col min="3076" max="3076" width="25.85546875" style="11" customWidth="1"/>
    <col min="3077" max="3077" width="19.28515625" style="11" customWidth="1"/>
    <col min="3078" max="3078" width="33.42578125" style="11" customWidth="1"/>
    <col min="3079" max="3330" width="9.140625" style="11"/>
    <col min="3331" max="3331" width="9.140625" style="11" customWidth="1"/>
    <col min="3332" max="3332" width="25.85546875" style="11" customWidth="1"/>
    <col min="3333" max="3333" width="19.28515625" style="11" customWidth="1"/>
    <col min="3334" max="3334" width="33.42578125" style="11" customWidth="1"/>
    <col min="3335" max="3586" width="9.140625" style="11"/>
    <col min="3587" max="3587" width="9.140625" style="11" customWidth="1"/>
    <col min="3588" max="3588" width="25.85546875" style="11" customWidth="1"/>
    <col min="3589" max="3589" width="19.28515625" style="11" customWidth="1"/>
    <col min="3590" max="3590" width="33.42578125" style="11" customWidth="1"/>
    <col min="3591" max="3842" width="9.140625" style="11"/>
    <col min="3843" max="3843" width="9.140625" style="11" customWidth="1"/>
    <col min="3844" max="3844" width="25.85546875" style="11" customWidth="1"/>
    <col min="3845" max="3845" width="19.28515625" style="11" customWidth="1"/>
    <col min="3846" max="3846" width="33.42578125" style="11" customWidth="1"/>
    <col min="3847" max="4098" width="9.140625" style="11"/>
    <col min="4099" max="4099" width="9.140625" style="11" customWidth="1"/>
    <col min="4100" max="4100" width="25.85546875" style="11" customWidth="1"/>
    <col min="4101" max="4101" width="19.28515625" style="11" customWidth="1"/>
    <col min="4102" max="4102" width="33.42578125" style="11" customWidth="1"/>
    <col min="4103" max="4354" width="9.140625" style="11"/>
    <col min="4355" max="4355" width="9.140625" style="11" customWidth="1"/>
    <col min="4356" max="4356" width="25.85546875" style="11" customWidth="1"/>
    <col min="4357" max="4357" width="19.28515625" style="11" customWidth="1"/>
    <col min="4358" max="4358" width="33.42578125" style="11" customWidth="1"/>
    <col min="4359" max="4610" width="9.140625" style="11"/>
    <col min="4611" max="4611" width="9.140625" style="11" customWidth="1"/>
    <col min="4612" max="4612" width="25.85546875" style="11" customWidth="1"/>
    <col min="4613" max="4613" width="19.28515625" style="11" customWidth="1"/>
    <col min="4614" max="4614" width="33.42578125" style="11" customWidth="1"/>
    <col min="4615" max="4866" width="9.140625" style="11"/>
    <col min="4867" max="4867" width="9.140625" style="11" customWidth="1"/>
    <col min="4868" max="4868" width="25.85546875" style="11" customWidth="1"/>
    <col min="4869" max="4869" width="19.28515625" style="11" customWidth="1"/>
    <col min="4870" max="4870" width="33.42578125" style="11" customWidth="1"/>
    <col min="4871" max="5122" width="9.140625" style="11"/>
    <col min="5123" max="5123" width="9.140625" style="11" customWidth="1"/>
    <col min="5124" max="5124" width="25.85546875" style="11" customWidth="1"/>
    <col min="5125" max="5125" width="19.28515625" style="11" customWidth="1"/>
    <col min="5126" max="5126" width="33.42578125" style="11" customWidth="1"/>
    <col min="5127" max="5378" width="9.140625" style="11"/>
    <col min="5379" max="5379" width="9.140625" style="11" customWidth="1"/>
    <col min="5380" max="5380" width="25.85546875" style="11" customWidth="1"/>
    <col min="5381" max="5381" width="19.28515625" style="11" customWidth="1"/>
    <col min="5382" max="5382" width="33.42578125" style="11" customWidth="1"/>
    <col min="5383" max="5634" width="9.140625" style="11"/>
    <col min="5635" max="5635" width="9.140625" style="11" customWidth="1"/>
    <col min="5636" max="5636" width="25.85546875" style="11" customWidth="1"/>
    <col min="5637" max="5637" width="19.28515625" style="11" customWidth="1"/>
    <col min="5638" max="5638" width="33.42578125" style="11" customWidth="1"/>
    <col min="5639" max="5890" width="9.140625" style="11"/>
    <col min="5891" max="5891" width="9.140625" style="11" customWidth="1"/>
    <col min="5892" max="5892" width="25.85546875" style="11" customWidth="1"/>
    <col min="5893" max="5893" width="19.28515625" style="11" customWidth="1"/>
    <col min="5894" max="5894" width="33.42578125" style="11" customWidth="1"/>
    <col min="5895" max="6146" width="9.140625" style="11"/>
    <col min="6147" max="6147" width="9.140625" style="11" customWidth="1"/>
    <col min="6148" max="6148" width="25.85546875" style="11" customWidth="1"/>
    <col min="6149" max="6149" width="19.28515625" style="11" customWidth="1"/>
    <col min="6150" max="6150" width="33.42578125" style="11" customWidth="1"/>
    <col min="6151" max="6402" width="9.140625" style="11"/>
    <col min="6403" max="6403" width="9.140625" style="11" customWidth="1"/>
    <col min="6404" max="6404" width="25.85546875" style="11" customWidth="1"/>
    <col min="6405" max="6405" width="19.28515625" style="11" customWidth="1"/>
    <col min="6406" max="6406" width="33.42578125" style="11" customWidth="1"/>
    <col min="6407" max="6658" width="9.140625" style="11"/>
    <col min="6659" max="6659" width="9.140625" style="11" customWidth="1"/>
    <col min="6660" max="6660" width="25.85546875" style="11" customWidth="1"/>
    <col min="6661" max="6661" width="19.28515625" style="11" customWidth="1"/>
    <col min="6662" max="6662" width="33.42578125" style="11" customWidth="1"/>
    <col min="6663" max="6914" width="9.140625" style="11"/>
    <col min="6915" max="6915" width="9.140625" style="11" customWidth="1"/>
    <col min="6916" max="6916" width="25.85546875" style="11" customWidth="1"/>
    <col min="6917" max="6917" width="19.28515625" style="11" customWidth="1"/>
    <col min="6918" max="6918" width="33.42578125" style="11" customWidth="1"/>
    <col min="6919" max="7170" width="9.140625" style="11"/>
    <col min="7171" max="7171" width="9.140625" style="11" customWidth="1"/>
    <col min="7172" max="7172" width="25.85546875" style="11" customWidth="1"/>
    <col min="7173" max="7173" width="19.28515625" style="11" customWidth="1"/>
    <col min="7174" max="7174" width="33.42578125" style="11" customWidth="1"/>
    <col min="7175" max="7426" width="9.140625" style="11"/>
    <col min="7427" max="7427" width="9.140625" style="11" customWidth="1"/>
    <col min="7428" max="7428" width="25.85546875" style="11" customWidth="1"/>
    <col min="7429" max="7429" width="19.28515625" style="11" customWidth="1"/>
    <col min="7430" max="7430" width="33.42578125" style="11" customWidth="1"/>
    <col min="7431" max="7682" width="9.140625" style="11"/>
    <col min="7683" max="7683" width="9.140625" style="11" customWidth="1"/>
    <col min="7684" max="7684" width="25.85546875" style="11" customWidth="1"/>
    <col min="7685" max="7685" width="19.28515625" style="11" customWidth="1"/>
    <col min="7686" max="7686" width="33.42578125" style="11" customWidth="1"/>
    <col min="7687" max="7938" width="9.140625" style="11"/>
    <col min="7939" max="7939" width="9.140625" style="11" customWidth="1"/>
    <col min="7940" max="7940" width="25.85546875" style="11" customWidth="1"/>
    <col min="7941" max="7941" width="19.28515625" style="11" customWidth="1"/>
    <col min="7942" max="7942" width="33.42578125" style="11" customWidth="1"/>
    <col min="7943" max="8194" width="9.140625" style="11"/>
    <col min="8195" max="8195" width="9.140625" style="11" customWidth="1"/>
    <col min="8196" max="8196" width="25.85546875" style="11" customWidth="1"/>
    <col min="8197" max="8197" width="19.28515625" style="11" customWidth="1"/>
    <col min="8198" max="8198" width="33.42578125" style="11" customWidth="1"/>
    <col min="8199" max="8450" width="9.140625" style="11"/>
    <col min="8451" max="8451" width="9.140625" style="11" customWidth="1"/>
    <col min="8452" max="8452" width="25.85546875" style="11" customWidth="1"/>
    <col min="8453" max="8453" width="19.28515625" style="11" customWidth="1"/>
    <col min="8454" max="8454" width="33.42578125" style="11" customWidth="1"/>
    <col min="8455" max="8706" width="9.140625" style="11"/>
    <col min="8707" max="8707" width="9.140625" style="11" customWidth="1"/>
    <col min="8708" max="8708" width="25.85546875" style="11" customWidth="1"/>
    <col min="8709" max="8709" width="19.28515625" style="11" customWidth="1"/>
    <col min="8710" max="8710" width="33.42578125" style="11" customWidth="1"/>
    <col min="8711" max="8962" width="9.140625" style="11"/>
    <col min="8963" max="8963" width="9.140625" style="11" customWidth="1"/>
    <col min="8964" max="8964" width="25.85546875" style="11" customWidth="1"/>
    <col min="8965" max="8965" width="19.28515625" style="11" customWidth="1"/>
    <col min="8966" max="8966" width="33.42578125" style="11" customWidth="1"/>
    <col min="8967" max="9218" width="9.140625" style="11"/>
    <col min="9219" max="9219" width="9.140625" style="11" customWidth="1"/>
    <col min="9220" max="9220" width="25.85546875" style="11" customWidth="1"/>
    <col min="9221" max="9221" width="19.28515625" style="11" customWidth="1"/>
    <col min="9222" max="9222" width="33.42578125" style="11" customWidth="1"/>
    <col min="9223" max="9474" width="9.140625" style="11"/>
    <col min="9475" max="9475" width="9.140625" style="11" customWidth="1"/>
    <col min="9476" max="9476" width="25.85546875" style="11" customWidth="1"/>
    <col min="9477" max="9477" width="19.28515625" style="11" customWidth="1"/>
    <col min="9478" max="9478" width="33.42578125" style="11" customWidth="1"/>
    <col min="9479" max="9730" width="9.140625" style="11"/>
    <col min="9731" max="9731" width="9.140625" style="11" customWidth="1"/>
    <col min="9732" max="9732" width="25.85546875" style="11" customWidth="1"/>
    <col min="9733" max="9733" width="19.28515625" style="11" customWidth="1"/>
    <col min="9734" max="9734" width="33.42578125" style="11" customWidth="1"/>
    <col min="9735" max="9986" width="9.140625" style="11"/>
    <col min="9987" max="9987" width="9.140625" style="11" customWidth="1"/>
    <col min="9988" max="9988" width="25.85546875" style="11" customWidth="1"/>
    <col min="9989" max="9989" width="19.28515625" style="11" customWidth="1"/>
    <col min="9990" max="9990" width="33.42578125" style="11" customWidth="1"/>
    <col min="9991" max="10242" width="9.140625" style="11"/>
    <col min="10243" max="10243" width="9.140625" style="11" customWidth="1"/>
    <col min="10244" max="10244" width="25.85546875" style="11" customWidth="1"/>
    <col min="10245" max="10245" width="19.28515625" style="11" customWidth="1"/>
    <col min="10246" max="10246" width="33.42578125" style="11" customWidth="1"/>
    <col min="10247" max="10498" width="9.140625" style="11"/>
    <col min="10499" max="10499" width="9.140625" style="11" customWidth="1"/>
    <col min="10500" max="10500" width="25.85546875" style="11" customWidth="1"/>
    <col min="10501" max="10501" width="19.28515625" style="11" customWidth="1"/>
    <col min="10502" max="10502" width="33.42578125" style="11" customWidth="1"/>
    <col min="10503" max="10754" width="9.140625" style="11"/>
    <col min="10755" max="10755" width="9.140625" style="11" customWidth="1"/>
    <col min="10756" max="10756" width="25.85546875" style="11" customWidth="1"/>
    <col min="10757" max="10757" width="19.28515625" style="11" customWidth="1"/>
    <col min="10758" max="10758" width="33.42578125" style="11" customWidth="1"/>
    <col min="10759" max="11010" width="9.140625" style="11"/>
    <col min="11011" max="11011" width="9.140625" style="11" customWidth="1"/>
    <col min="11012" max="11012" width="25.85546875" style="11" customWidth="1"/>
    <col min="11013" max="11013" width="19.28515625" style="11" customWidth="1"/>
    <col min="11014" max="11014" width="33.42578125" style="11" customWidth="1"/>
    <col min="11015" max="11266" width="9.140625" style="11"/>
    <col min="11267" max="11267" width="9.140625" style="11" customWidth="1"/>
    <col min="11268" max="11268" width="25.85546875" style="11" customWidth="1"/>
    <col min="11269" max="11269" width="19.28515625" style="11" customWidth="1"/>
    <col min="11270" max="11270" width="33.42578125" style="11" customWidth="1"/>
    <col min="11271" max="11522" width="9.140625" style="11"/>
    <col min="11523" max="11523" width="9.140625" style="11" customWidth="1"/>
    <col min="11524" max="11524" width="25.85546875" style="11" customWidth="1"/>
    <col min="11525" max="11525" width="19.28515625" style="11" customWidth="1"/>
    <col min="11526" max="11526" width="33.42578125" style="11" customWidth="1"/>
    <col min="11527" max="11778" width="9.140625" style="11"/>
    <col min="11779" max="11779" width="9.140625" style="11" customWidth="1"/>
    <col min="11780" max="11780" width="25.85546875" style="11" customWidth="1"/>
    <col min="11781" max="11781" width="19.28515625" style="11" customWidth="1"/>
    <col min="11782" max="11782" width="33.42578125" style="11" customWidth="1"/>
    <col min="11783" max="12034" width="9.140625" style="11"/>
    <col min="12035" max="12035" width="9.140625" style="11" customWidth="1"/>
    <col min="12036" max="12036" width="25.85546875" style="11" customWidth="1"/>
    <col min="12037" max="12037" width="19.28515625" style="11" customWidth="1"/>
    <col min="12038" max="12038" width="33.42578125" style="11" customWidth="1"/>
    <col min="12039" max="12290" width="9.140625" style="11"/>
    <col min="12291" max="12291" width="9.140625" style="11" customWidth="1"/>
    <col min="12292" max="12292" width="25.85546875" style="11" customWidth="1"/>
    <col min="12293" max="12293" width="19.28515625" style="11" customWidth="1"/>
    <col min="12294" max="12294" width="33.42578125" style="11" customWidth="1"/>
    <col min="12295" max="12546" width="9.140625" style="11"/>
    <col min="12547" max="12547" width="9.140625" style="11" customWidth="1"/>
    <col min="12548" max="12548" width="25.85546875" style="11" customWidth="1"/>
    <col min="12549" max="12549" width="19.28515625" style="11" customWidth="1"/>
    <col min="12550" max="12550" width="33.42578125" style="11" customWidth="1"/>
    <col min="12551" max="12802" width="9.140625" style="11"/>
    <col min="12803" max="12803" width="9.140625" style="11" customWidth="1"/>
    <col min="12804" max="12804" width="25.85546875" style="11" customWidth="1"/>
    <col min="12805" max="12805" width="19.28515625" style="11" customWidth="1"/>
    <col min="12806" max="12806" width="33.42578125" style="11" customWidth="1"/>
    <col min="12807" max="13058" width="9.140625" style="11"/>
    <col min="13059" max="13059" width="9.140625" style="11" customWidth="1"/>
    <col min="13060" max="13060" width="25.85546875" style="11" customWidth="1"/>
    <col min="13061" max="13061" width="19.28515625" style="11" customWidth="1"/>
    <col min="13062" max="13062" width="33.42578125" style="11" customWidth="1"/>
    <col min="13063" max="13314" width="9.140625" style="11"/>
    <col min="13315" max="13315" width="9.140625" style="11" customWidth="1"/>
    <col min="13316" max="13316" width="25.85546875" style="11" customWidth="1"/>
    <col min="13317" max="13317" width="19.28515625" style="11" customWidth="1"/>
    <col min="13318" max="13318" width="33.42578125" style="11" customWidth="1"/>
    <col min="13319" max="13570" width="9.140625" style="11"/>
    <col min="13571" max="13571" width="9.140625" style="11" customWidth="1"/>
    <col min="13572" max="13572" width="25.85546875" style="11" customWidth="1"/>
    <col min="13573" max="13573" width="19.28515625" style="11" customWidth="1"/>
    <col min="13574" max="13574" width="33.42578125" style="11" customWidth="1"/>
    <col min="13575" max="13826" width="9.140625" style="11"/>
    <col min="13827" max="13827" width="9.140625" style="11" customWidth="1"/>
    <col min="13828" max="13828" width="25.85546875" style="11" customWidth="1"/>
    <col min="13829" max="13829" width="19.28515625" style="11" customWidth="1"/>
    <col min="13830" max="13830" width="33.42578125" style="11" customWidth="1"/>
    <col min="13831" max="14082" width="9.140625" style="11"/>
    <col min="14083" max="14083" width="9.140625" style="11" customWidth="1"/>
    <col min="14084" max="14084" width="25.85546875" style="11" customWidth="1"/>
    <col min="14085" max="14085" width="19.28515625" style="11" customWidth="1"/>
    <col min="14086" max="14086" width="33.42578125" style="11" customWidth="1"/>
    <col min="14087" max="14338" width="9.140625" style="11"/>
    <col min="14339" max="14339" width="9.140625" style="11" customWidth="1"/>
    <col min="14340" max="14340" width="25.85546875" style="11" customWidth="1"/>
    <col min="14341" max="14341" width="19.28515625" style="11" customWidth="1"/>
    <col min="14342" max="14342" width="33.42578125" style="11" customWidth="1"/>
    <col min="14343" max="14594" width="9.140625" style="11"/>
    <col min="14595" max="14595" width="9.140625" style="11" customWidth="1"/>
    <col min="14596" max="14596" width="25.85546875" style="11" customWidth="1"/>
    <col min="14597" max="14597" width="19.28515625" style="11" customWidth="1"/>
    <col min="14598" max="14598" width="33.42578125" style="11" customWidth="1"/>
    <col min="14599" max="14850" width="9.140625" style="11"/>
    <col min="14851" max="14851" width="9.140625" style="11" customWidth="1"/>
    <col min="14852" max="14852" width="25.85546875" style="11" customWidth="1"/>
    <col min="14853" max="14853" width="19.28515625" style="11" customWidth="1"/>
    <col min="14854" max="14854" width="33.42578125" style="11" customWidth="1"/>
    <col min="14855" max="15106" width="9.140625" style="11"/>
    <col min="15107" max="15107" width="9.140625" style="11" customWidth="1"/>
    <col min="15108" max="15108" width="25.85546875" style="11" customWidth="1"/>
    <col min="15109" max="15109" width="19.28515625" style="11" customWidth="1"/>
    <col min="15110" max="15110" width="33.42578125" style="11" customWidth="1"/>
    <col min="15111" max="15362" width="9.140625" style="11"/>
    <col min="15363" max="15363" width="9.140625" style="11" customWidth="1"/>
    <col min="15364" max="15364" width="25.85546875" style="11" customWidth="1"/>
    <col min="15365" max="15365" width="19.28515625" style="11" customWidth="1"/>
    <col min="15366" max="15366" width="33.42578125" style="11" customWidth="1"/>
    <col min="15367" max="15618" width="9.140625" style="11"/>
    <col min="15619" max="15619" width="9.140625" style="11" customWidth="1"/>
    <col min="15620" max="15620" width="25.85546875" style="11" customWidth="1"/>
    <col min="15621" max="15621" width="19.28515625" style="11" customWidth="1"/>
    <col min="15622" max="15622" width="33.42578125" style="11" customWidth="1"/>
    <col min="15623" max="15874" width="9.140625" style="11"/>
    <col min="15875" max="15875" width="9.140625" style="11" customWidth="1"/>
    <col min="15876" max="15876" width="25.85546875" style="11" customWidth="1"/>
    <col min="15877" max="15877" width="19.28515625" style="11" customWidth="1"/>
    <col min="15878" max="15878" width="33.42578125" style="11" customWidth="1"/>
    <col min="15879" max="16130" width="9.140625" style="11"/>
    <col min="16131" max="16131" width="9.140625" style="11" customWidth="1"/>
    <col min="16132" max="16132" width="25.85546875" style="11" customWidth="1"/>
    <col min="16133" max="16133" width="19.28515625" style="11" customWidth="1"/>
    <col min="16134" max="16134" width="33.42578125" style="11" customWidth="1"/>
    <col min="16135" max="16384" width="9.140625" style="11"/>
  </cols>
  <sheetData>
    <row r="1" spans="2:20" ht="13.5" thickBot="1" x14ac:dyDescent="0.25"/>
    <row r="2" spans="2:20" ht="15" customHeight="1" x14ac:dyDescent="0.3">
      <c r="B2" s="78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2:20" ht="15" customHeight="1" x14ac:dyDescent="0.25">
      <c r="B3" s="81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2:20" ht="18.75" x14ac:dyDescent="0.3">
      <c r="B4" s="41"/>
      <c r="C4" s="4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5" spans="2:20" ht="15" customHeight="1" x14ac:dyDescent="0.25">
      <c r="B5" s="43"/>
      <c r="C5" s="32" t="s">
        <v>84</v>
      </c>
      <c r="D5" s="74" t="s">
        <v>67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</row>
    <row r="6" spans="2:20" ht="15" x14ac:dyDescent="0.25">
      <c r="B6" s="43"/>
      <c r="C6" s="33" t="s">
        <v>85</v>
      </c>
      <c r="D6" s="76" t="s">
        <v>98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</row>
    <row r="7" spans="2:20" ht="15" x14ac:dyDescent="0.25">
      <c r="B7" s="43"/>
      <c r="C7" s="33" t="s">
        <v>88</v>
      </c>
      <c r="D7" s="76" t="s">
        <v>89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</row>
    <row r="8" spans="2:20" ht="15" x14ac:dyDescent="0.25">
      <c r="B8" s="44"/>
      <c r="C8" s="45" t="s">
        <v>86</v>
      </c>
      <c r="D8" s="76" t="s">
        <v>99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7"/>
    </row>
    <row r="9" spans="2:20" ht="15" x14ac:dyDescent="0.25">
      <c r="B9" s="44"/>
      <c r="C9" s="45" t="s">
        <v>87</v>
      </c>
      <c r="D9" s="76" t="s">
        <v>82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</row>
    <row r="10" spans="2:20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</row>
    <row r="11" spans="2:20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</row>
    <row r="12" spans="2:20" x14ac:dyDescent="0.2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</row>
    <row r="13" spans="2:20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2:20" x14ac:dyDescent="0.2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</row>
    <row r="15" spans="2:20" x14ac:dyDescent="0.2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2:20" x14ac:dyDescent="0.2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</row>
    <row r="17" spans="2:20" x14ac:dyDescent="0.2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</row>
    <row r="18" spans="2:20" x14ac:dyDescent="0.2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</row>
    <row r="19" spans="2:20" x14ac:dyDescent="0.2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2:20" x14ac:dyDescent="0.2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</row>
    <row r="21" spans="2:20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2:20" x14ac:dyDescent="0.2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</row>
    <row r="23" spans="2:20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</row>
    <row r="24" spans="2:20" x14ac:dyDescent="0.2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</row>
    <row r="25" spans="2:20" x14ac:dyDescent="0.2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</row>
    <row r="26" spans="2:20" x14ac:dyDescent="0.2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2:20" x14ac:dyDescent="0.2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</row>
    <row r="28" spans="2:20" x14ac:dyDescent="0.2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</row>
    <row r="29" spans="2:20" x14ac:dyDescent="0.2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</row>
    <row r="30" spans="2:20" x14ac:dyDescent="0.2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</row>
    <row r="31" spans="2:20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</row>
    <row r="32" spans="2:20" x14ac:dyDescent="0.2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</row>
    <row r="33" spans="2:24" x14ac:dyDescent="0.2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/>
    </row>
    <row r="34" spans="2:24" x14ac:dyDescent="0.2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</row>
    <row r="35" spans="2:24" x14ac:dyDescent="0.2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</row>
    <row r="36" spans="2:24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</row>
    <row r="37" spans="2:24" x14ac:dyDescent="0.2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/>
    </row>
    <row r="38" spans="2:24" x14ac:dyDescent="0.2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</row>
    <row r="39" spans="2:24" ht="15.75" x14ac:dyDescent="0.25">
      <c r="B39" s="86" t="s">
        <v>92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8"/>
    </row>
    <row r="40" spans="2:24" x14ac:dyDescent="0.2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</row>
    <row r="41" spans="2:24" ht="30" customHeight="1" x14ac:dyDescent="0.2">
      <c r="B41" s="5"/>
      <c r="C41" s="10"/>
      <c r="D41" s="10"/>
      <c r="E41" s="10"/>
      <c r="F41" s="10"/>
      <c r="G41" s="70" t="s">
        <v>1</v>
      </c>
      <c r="H41" s="71" t="s">
        <v>68</v>
      </c>
      <c r="I41" s="70" t="s">
        <v>69</v>
      </c>
      <c r="J41" s="71" t="s">
        <v>70</v>
      </c>
      <c r="K41" s="10"/>
      <c r="L41" s="10"/>
      <c r="M41" s="10"/>
      <c r="N41" s="10"/>
      <c r="O41" s="10"/>
      <c r="P41" s="10"/>
      <c r="Q41" s="10"/>
      <c r="R41" s="10"/>
      <c r="S41" s="10"/>
      <c r="T41" s="6"/>
      <c r="U41" s="13"/>
      <c r="V41" s="13"/>
      <c r="W41" s="13"/>
      <c r="X41" s="13"/>
    </row>
    <row r="42" spans="2:24" ht="14.25" x14ac:dyDescent="0.2">
      <c r="B42" s="5"/>
      <c r="C42" s="10"/>
      <c r="D42" s="10"/>
      <c r="E42" s="10"/>
      <c r="F42" s="10"/>
      <c r="G42" s="72" t="s">
        <v>71</v>
      </c>
      <c r="H42" s="20">
        <v>1618.75</v>
      </c>
      <c r="I42" s="20">
        <v>5462</v>
      </c>
      <c r="J42" s="73">
        <v>22.861278819999999</v>
      </c>
      <c r="K42" s="10"/>
      <c r="L42" s="10"/>
      <c r="M42" s="10"/>
      <c r="N42" s="10"/>
      <c r="O42" s="10"/>
      <c r="P42" s="10"/>
      <c r="Q42" s="10"/>
      <c r="R42" s="10"/>
      <c r="S42" s="10"/>
      <c r="T42" s="6"/>
      <c r="U42" s="13"/>
      <c r="V42" s="13"/>
      <c r="W42" s="13"/>
      <c r="X42" s="13"/>
    </row>
    <row r="43" spans="2:24" ht="14.25" x14ac:dyDescent="0.2">
      <c r="B43" s="5"/>
      <c r="C43" s="10"/>
      <c r="D43" s="10"/>
      <c r="E43" s="10"/>
      <c r="F43" s="10"/>
      <c r="G43" s="72" t="s">
        <v>72</v>
      </c>
      <c r="H43" s="20">
        <v>1626</v>
      </c>
      <c r="I43" s="20">
        <v>5344.5</v>
      </c>
      <c r="J43" s="73">
        <v>23.32687756</v>
      </c>
      <c r="K43" s="10"/>
      <c r="L43" s="10"/>
      <c r="M43" s="10"/>
      <c r="N43" s="10"/>
      <c r="O43" s="10"/>
      <c r="P43" s="10"/>
      <c r="Q43" s="10"/>
      <c r="R43" s="10"/>
      <c r="S43" s="10"/>
      <c r="T43" s="6"/>
      <c r="U43" s="13"/>
      <c r="V43" s="13"/>
      <c r="W43" s="13"/>
      <c r="X43" s="13"/>
    </row>
    <row r="44" spans="2:24" ht="14.25" x14ac:dyDescent="0.2">
      <c r="B44" s="5"/>
      <c r="C44" s="10"/>
      <c r="D44" s="10"/>
      <c r="E44" s="10"/>
      <c r="F44" s="10"/>
      <c r="G44" s="72" t="s">
        <v>73</v>
      </c>
      <c r="H44" s="20">
        <v>1592.5</v>
      </c>
      <c r="I44" s="20">
        <v>5220.75</v>
      </c>
      <c r="J44" s="73">
        <v>23.37357355</v>
      </c>
      <c r="K44" s="10"/>
      <c r="L44" s="10"/>
      <c r="M44" s="10"/>
      <c r="N44" s="10"/>
      <c r="O44" s="10"/>
      <c r="P44" s="10"/>
      <c r="Q44" s="10"/>
      <c r="R44" s="10"/>
      <c r="S44" s="10"/>
      <c r="T44" s="6"/>
      <c r="U44" s="13"/>
      <c r="V44" s="13"/>
      <c r="W44" s="13"/>
      <c r="X44" s="13"/>
    </row>
    <row r="45" spans="2:24" ht="14.25" x14ac:dyDescent="0.2">
      <c r="B45" s="5"/>
      <c r="C45" s="10"/>
      <c r="D45" s="10"/>
      <c r="E45" s="10"/>
      <c r="F45" s="10"/>
      <c r="G45" s="72" t="s">
        <v>74</v>
      </c>
      <c r="H45" s="20">
        <v>1615.5</v>
      </c>
      <c r="I45" s="20">
        <v>5509.5</v>
      </c>
      <c r="J45" s="73">
        <v>22.673684210000001</v>
      </c>
      <c r="K45" s="10"/>
      <c r="L45" s="10"/>
      <c r="M45" s="10"/>
      <c r="N45" s="10"/>
      <c r="O45" s="10"/>
      <c r="P45" s="10"/>
      <c r="Q45" s="10"/>
      <c r="R45" s="10"/>
      <c r="S45" s="10"/>
      <c r="T45" s="6"/>
      <c r="U45" s="13"/>
      <c r="V45" s="13"/>
      <c r="W45" s="13"/>
      <c r="X45" s="13"/>
    </row>
    <row r="46" spans="2:24" ht="14.25" x14ac:dyDescent="0.2">
      <c r="B46" s="5"/>
      <c r="C46" s="10"/>
      <c r="D46" s="10"/>
      <c r="E46" s="10"/>
      <c r="F46" s="10"/>
      <c r="G46" s="72" t="s">
        <v>75</v>
      </c>
      <c r="H46" s="20">
        <v>1508.25</v>
      </c>
      <c r="I46" s="20">
        <v>5704.5</v>
      </c>
      <c r="J46" s="73">
        <v>20.91088697</v>
      </c>
      <c r="K46" s="10"/>
      <c r="L46" s="10"/>
      <c r="M46" s="10"/>
      <c r="N46" s="10"/>
      <c r="O46" s="10"/>
      <c r="P46" s="10"/>
      <c r="Q46" s="10"/>
      <c r="R46" s="10"/>
      <c r="S46" s="10"/>
      <c r="T46" s="6"/>
      <c r="U46" s="13"/>
      <c r="V46" s="13"/>
      <c r="W46" s="13"/>
      <c r="X46" s="13"/>
    </row>
    <row r="47" spans="2:24" ht="14.25" x14ac:dyDescent="0.2">
      <c r="B47" s="5"/>
      <c r="C47" s="10"/>
      <c r="D47" s="10"/>
      <c r="E47" s="10"/>
      <c r="F47" s="10"/>
      <c r="G47" s="72" t="s">
        <v>76</v>
      </c>
      <c r="H47" s="20">
        <v>1352.75</v>
      </c>
      <c r="I47" s="20">
        <v>6004</v>
      </c>
      <c r="J47" s="73">
        <v>18.387875080000001</v>
      </c>
      <c r="K47" s="10"/>
      <c r="L47" s="10"/>
      <c r="M47" s="10"/>
      <c r="N47" s="10"/>
      <c r="O47" s="10"/>
      <c r="P47" s="10"/>
      <c r="Q47" s="10"/>
      <c r="R47" s="10"/>
      <c r="S47" s="10"/>
      <c r="T47" s="6"/>
      <c r="U47" s="13"/>
      <c r="V47" s="13"/>
      <c r="W47" s="13"/>
      <c r="X47" s="13"/>
    </row>
    <row r="48" spans="2:24" ht="14.25" x14ac:dyDescent="0.2">
      <c r="B48" s="5"/>
      <c r="C48" s="10"/>
      <c r="D48" s="10"/>
      <c r="E48" s="10"/>
      <c r="F48" s="10"/>
      <c r="G48" s="72" t="s">
        <v>77</v>
      </c>
      <c r="H48" s="20">
        <v>1319.75</v>
      </c>
      <c r="I48" s="20">
        <v>6189</v>
      </c>
      <c r="J48" s="73">
        <v>17.576161150000001</v>
      </c>
      <c r="K48" s="10"/>
      <c r="L48" s="10"/>
      <c r="M48" s="10"/>
      <c r="N48" s="10"/>
      <c r="O48" s="10"/>
      <c r="P48" s="10"/>
      <c r="Q48" s="10"/>
      <c r="R48" s="10"/>
      <c r="S48" s="10"/>
      <c r="T48" s="6"/>
      <c r="U48" s="13"/>
      <c r="V48" s="13"/>
      <c r="W48" s="13"/>
      <c r="X48" s="13"/>
    </row>
    <row r="49" spans="2:24" ht="14.25" x14ac:dyDescent="0.2">
      <c r="B49" s="5"/>
      <c r="C49" s="10"/>
      <c r="D49" s="10"/>
      <c r="E49" s="10"/>
      <c r="F49" s="10"/>
      <c r="G49" s="72" t="s">
        <v>78</v>
      </c>
      <c r="H49" s="20">
        <v>1286.25</v>
      </c>
      <c r="I49" s="20">
        <v>6255.5</v>
      </c>
      <c r="J49" s="73">
        <v>17.0550602</v>
      </c>
      <c r="K49" s="10"/>
      <c r="L49" s="10"/>
      <c r="M49" s="10"/>
      <c r="N49" s="10"/>
      <c r="O49" s="10"/>
      <c r="P49" s="10"/>
      <c r="Q49" s="10"/>
      <c r="R49" s="10"/>
      <c r="S49" s="10"/>
      <c r="T49" s="6"/>
      <c r="U49" s="13"/>
      <c r="V49" s="13"/>
      <c r="W49" s="13"/>
      <c r="X49" s="13"/>
    </row>
    <row r="50" spans="2:24" ht="14.25" x14ac:dyDescent="0.2">
      <c r="B50" s="5"/>
      <c r="C50" s="10"/>
      <c r="D50" s="10"/>
      <c r="E50" s="10"/>
      <c r="F50" s="10"/>
      <c r="G50" s="72" t="s">
        <v>79</v>
      </c>
      <c r="H50" s="20">
        <v>1589.5</v>
      </c>
      <c r="I50" s="20">
        <v>6022.75</v>
      </c>
      <c r="J50" s="73">
        <v>20.880817099999998</v>
      </c>
      <c r="K50" s="10"/>
      <c r="L50" s="10"/>
      <c r="M50" s="10"/>
      <c r="N50" s="10"/>
      <c r="O50" s="10"/>
      <c r="P50" s="10"/>
      <c r="Q50" s="10"/>
      <c r="R50" s="10"/>
      <c r="S50" s="10"/>
      <c r="T50" s="6"/>
      <c r="U50" s="13"/>
      <c r="V50" s="13"/>
      <c r="W50" s="13"/>
      <c r="X50" s="13"/>
    </row>
    <row r="51" spans="2:24" ht="14.25" x14ac:dyDescent="0.2">
      <c r="B51" s="5"/>
      <c r="C51" s="10"/>
      <c r="D51" s="10"/>
      <c r="E51" s="10"/>
      <c r="F51" s="10"/>
      <c r="G51" s="72" t="s">
        <v>80</v>
      </c>
      <c r="H51" s="20">
        <v>1386.75</v>
      </c>
      <c r="I51" s="20">
        <v>6213.5</v>
      </c>
      <c r="J51" s="73">
        <v>18.246110300000002</v>
      </c>
      <c r="K51" s="10"/>
      <c r="L51" s="10"/>
      <c r="M51" s="10"/>
      <c r="N51" s="10"/>
      <c r="O51" s="10"/>
      <c r="P51" s="10"/>
      <c r="Q51" s="10"/>
      <c r="R51" s="10"/>
      <c r="S51" s="10"/>
      <c r="T51" s="6"/>
      <c r="U51" s="13"/>
      <c r="V51" s="13"/>
      <c r="W51" s="13"/>
      <c r="X51" s="13"/>
    </row>
    <row r="52" spans="2:24" ht="14.25" x14ac:dyDescent="0.2">
      <c r="B52" s="5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6"/>
    </row>
    <row r="53" spans="2:24" ht="15" customHeight="1" x14ac:dyDescent="0.2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8"/>
    </row>
    <row r="54" spans="2:24" ht="13.5" thickBot="1" x14ac:dyDescent="0.25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7"/>
    </row>
  </sheetData>
  <sheetProtection algorithmName="SHA-512" hashValue="iVgjtGiCUiXfndAxsEzXs9Ew6KGmoIKMfdTTb5KsJxJnAFdSxRIKoqhShR/aytXxa+hSoP12SYnZvf9dX5R2Zw==" saltValue="vD1q3RcBOOMRCu7nqv3srw==" spinCount="100000" sheet="1" objects="1" scenarios="1" selectLockedCells="1" selectUnlockedCells="1"/>
  <mergeCells count="8">
    <mergeCell ref="B2:T2"/>
    <mergeCell ref="B3:T3"/>
    <mergeCell ref="B39:T39"/>
    <mergeCell ref="D5:T5"/>
    <mergeCell ref="D6:T6"/>
    <mergeCell ref="D7:T7"/>
    <mergeCell ref="D8:T8"/>
    <mergeCell ref="D9:T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01Contratos.edad</vt:lpstr>
      <vt:lpstr>02Contratos.nivelformativo</vt:lpstr>
      <vt:lpstr>03Contratos.tipo</vt:lpstr>
      <vt:lpstr>04Paro.edad</vt:lpstr>
      <vt:lpstr>05Paro.nivelestudios</vt:lpstr>
      <vt:lpstr>06Paro.sector</vt:lpstr>
      <vt:lpstr>07Paro.tasa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2022-09-08T08:21:56Z</dcterms:modified>
</cp:coreProperties>
</file>